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tat\IDB\Requests\2019\MFN trade briefing\5 data blog\"/>
    </mc:Choice>
  </mc:AlternateContent>
  <xr:revisionPtr revIDLastSave="0" documentId="8_{E71B00A9-E248-4398-9977-79AC62B75FDE}" xr6:coauthVersionLast="47" xr6:coauthVersionMax="47" xr10:uidLastSave="{00000000-0000-0000-0000-000000000000}"/>
  <bookViews>
    <workbookView xWindow="-4536" yWindow="-21600" windowWidth="19200" windowHeight="21000" activeTab="2" xr2:uid="{D05D8A8F-93DC-4B8F-87C8-5DB491A3059B}"/>
  </bookViews>
  <sheets>
    <sheet name="Figure 1" sheetId="2" r:id="rId1"/>
    <sheet name="Figure 2" sheetId="3" r:id="rId2"/>
    <sheet name="Figure 3" sheetId="1" r:id="rId3"/>
  </sheets>
  <definedNames>
    <definedName name="_xlnm._FilterDatabase" localSheetId="1" hidden="1">'Figure 2'!$A$3:$G$160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8" i="1"/>
  <c r="I17" i="1"/>
  <c r="I15" i="1"/>
  <c r="I5" i="1"/>
  <c r="I8" i="1"/>
  <c r="I14" i="1"/>
  <c r="I23" i="1" l="1"/>
  <c r="I21" i="1"/>
  <c r="I7" i="1"/>
  <c r="I4" i="1"/>
  <c r="I25" i="1"/>
  <c r="I22" i="1"/>
  <c r="I11" i="1"/>
  <c r="I24" i="1"/>
  <c r="I20" i="1"/>
  <c r="I19" i="1"/>
  <c r="I16" i="1"/>
  <c r="I13" i="1"/>
  <c r="I10" i="1"/>
  <c r="I9" i="1"/>
  <c r="I6" i="1"/>
</calcChain>
</file>

<file path=xl/sharedStrings.xml><?xml version="1.0" encoding="utf-8"?>
<sst xmlns="http://schemas.openxmlformats.org/spreadsheetml/2006/main" count="235" uniqueCount="208">
  <si>
    <t>Sector</t>
  </si>
  <si>
    <t>MTN Category</t>
  </si>
  <si>
    <t>Non-agriculture</t>
  </si>
  <si>
    <t>Agriculture</t>
  </si>
  <si>
    <t>Minerals and metals</t>
  </si>
  <si>
    <t>Electrical machinery and electronic equipment</t>
  </si>
  <si>
    <t>Chemicals</t>
  </si>
  <si>
    <t>Petroleum</t>
  </si>
  <si>
    <t>Mechanical, office and computing machinery</t>
  </si>
  <si>
    <t>Transport equipment</t>
  </si>
  <si>
    <t>Other manufactures</t>
  </si>
  <si>
    <t>Wood, paper, furniture</t>
  </si>
  <si>
    <t>Clothing</t>
  </si>
  <si>
    <t>Rubber, leather and footwear</t>
  </si>
  <si>
    <t>Textiles</t>
  </si>
  <si>
    <t>Cereals and food preparations</t>
  </si>
  <si>
    <t>Oilseeds, fats and oils</t>
  </si>
  <si>
    <t>Fruits and vegetables</t>
  </si>
  <si>
    <t>Other agricultural products</t>
  </si>
  <si>
    <t>Beverages and tobacco</t>
  </si>
  <si>
    <t>Fish and fish products</t>
  </si>
  <si>
    <t>Live animals and meat</t>
  </si>
  <si>
    <t>Coffee, tea, cocoa and spices</t>
  </si>
  <si>
    <t>Dairy products</t>
  </si>
  <si>
    <t>Sugars and sugar confectionery</t>
  </si>
  <si>
    <t>Cotton, silk and wool</t>
  </si>
  <si>
    <t>Total imports</t>
  </si>
  <si>
    <t>Imports (US$ billion) by MFN and preferential trade regimes by MTN category, 2022</t>
  </si>
  <si>
    <t>MFN Duty-Free</t>
  </si>
  <si>
    <t>MFN Dutiable</t>
  </si>
  <si>
    <t>MFN Dutiable (Pref. eligible)</t>
  </si>
  <si>
    <t>Preferential (observed)</t>
  </si>
  <si>
    <t>Share of MFN observed</t>
  </si>
  <si>
    <t>Eligible</t>
  </si>
  <si>
    <t>Preferential</t>
  </si>
  <si>
    <t>MFN</t>
  </si>
  <si>
    <t>MFN 
duty free</t>
  </si>
  <si>
    <t>MFN dutiable</t>
  </si>
  <si>
    <t>&lt; 1.3%</t>
  </si>
  <si>
    <t>&lt; 0.6%</t>
  </si>
  <si>
    <t>&lt; 1.9%</t>
  </si>
  <si>
    <r>
      <t>1</t>
    </r>
    <r>
      <rPr>
        <i/>
        <sz val="8"/>
        <color theme="1"/>
        <rFont val="Verdana"/>
        <family val="2"/>
      </rPr>
      <t xml:space="preserve"> Includes both WTO Members that submit detailed datasets (see Annex Table 1) and estimates for other economies according to our methodology.</t>
    </r>
  </si>
  <si>
    <r>
      <t>2</t>
    </r>
    <r>
      <rPr>
        <i/>
        <sz val="8"/>
        <color theme="1"/>
        <rFont val="Verdana"/>
        <family val="2"/>
      </rPr>
      <t>Total annual import values, excluding EU intra trade.</t>
    </r>
  </si>
  <si>
    <r>
      <t>3</t>
    </r>
    <r>
      <rPr>
        <i/>
        <sz val="8"/>
        <color theme="1"/>
        <rFont val="Verdana"/>
        <family val="2"/>
      </rPr>
      <t>These figures are likely to be overstated due to data limitations.</t>
    </r>
  </si>
  <si>
    <r>
      <t>Observed</t>
    </r>
    <r>
      <rPr>
        <b/>
        <vertAlign val="superscript"/>
        <sz val="9"/>
        <color rgb="FF000000"/>
        <rFont val="Calibri"/>
        <family val="2"/>
      </rPr>
      <t>1</t>
    </r>
  </si>
  <si>
    <r>
      <t>Total USD trillion</t>
    </r>
    <r>
      <rPr>
        <b/>
        <vertAlign val="superscript"/>
        <sz val="9"/>
        <color rgb="FF000000"/>
        <rFont val="Calibri"/>
        <family val="2"/>
      </rPr>
      <t>2</t>
    </r>
  </si>
  <si>
    <r>
      <t>Anti-dumping</t>
    </r>
    <r>
      <rPr>
        <b/>
        <vertAlign val="superscript"/>
        <sz val="9"/>
        <color rgb="FF000000"/>
        <rFont val="Calibri"/>
        <family val="2"/>
      </rPr>
      <t>3</t>
    </r>
  </si>
  <si>
    <r>
      <t>Counter-vailing</t>
    </r>
    <r>
      <rPr>
        <b/>
        <vertAlign val="superscript"/>
        <sz val="9"/>
        <color rgb="FF000000"/>
        <rFont val="Calibri"/>
        <family val="2"/>
      </rPr>
      <t>3</t>
    </r>
  </si>
  <si>
    <r>
      <t>US ↔ China  trade tensions</t>
    </r>
    <r>
      <rPr>
        <b/>
        <vertAlign val="superscript"/>
        <sz val="9"/>
        <color rgb="FF000000"/>
        <rFont val="Calibri"/>
        <family val="2"/>
      </rPr>
      <t>3</t>
    </r>
  </si>
  <si>
    <t>Imports (US$ million) by MFN and preferential tariff regimes, top 20 importers</t>
  </si>
  <si>
    <t>Economy</t>
  </si>
  <si>
    <t>United States of America</t>
  </si>
  <si>
    <t>European Union</t>
  </si>
  <si>
    <t>China</t>
  </si>
  <si>
    <t>Japan</t>
  </si>
  <si>
    <t>United Kingdom</t>
  </si>
  <si>
    <t>Korea, Republic of</t>
  </si>
  <si>
    <t>India</t>
  </si>
  <si>
    <t>Hong Kong, China</t>
  </si>
  <si>
    <t>Mexico</t>
  </si>
  <si>
    <t>Canada</t>
  </si>
  <si>
    <t>Singapore</t>
  </si>
  <si>
    <t>United Arab Emirates</t>
  </si>
  <si>
    <t>Chinese Taipei</t>
  </si>
  <si>
    <t>Türkiye</t>
  </si>
  <si>
    <t>Viet Nam</t>
  </si>
  <si>
    <t>Switzerland</t>
  </si>
  <si>
    <t>Thailand</t>
  </si>
  <si>
    <t>Malaysia</t>
  </si>
  <si>
    <t>Russian Federation</t>
  </si>
  <si>
    <t>Australia</t>
  </si>
  <si>
    <t>Brazil</t>
  </si>
  <si>
    <t>Indonesia</t>
  </si>
  <si>
    <t>Saudi Arabia, Kingdom of</t>
  </si>
  <si>
    <t>Philippines</t>
  </si>
  <si>
    <t>South Africa</t>
  </si>
  <si>
    <t>Norway</t>
  </si>
  <si>
    <t>Chile</t>
  </si>
  <si>
    <t>Egypt</t>
  </si>
  <si>
    <t>Israel</t>
  </si>
  <si>
    <t>Argentina</t>
  </si>
  <si>
    <t>Colombia</t>
  </si>
  <si>
    <t>Morocco</t>
  </si>
  <si>
    <t>Pakistan</t>
  </si>
  <si>
    <t>Nigeria</t>
  </si>
  <si>
    <t>Peru</t>
  </si>
  <si>
    <t>Ukraine</t>
  </si>
  <si>
    <t>New Zealand</t>
  </si>
  <si>
    <t>Iran</t>
  </si>
  <si>
    <t>Kazakhstan</t>
  </si>
  <si>
    <t>Bangladesh</t>
  </si>
  <si>
    <t>Algeria</t>
  </si>
  <si>
    <t>Belarus</t>
  </si>
  <si>
    <t>Serbia</t>
  </si>
  <si>
    <t>Oman</t>
  </si>
  <si>
    <t>Kuwait, the State of</t>
  </si>
  <si>
    <t>Qatar</t>
  </si>
  <si>
    <t>Ecuador</t>
  </si>
  <si>
    <t>Guatemala</t>
  </si>
  <si>
    <t>Dominican Republic</t>
  </si>
  <si>
    <t>Cambodia</t>
  </si>
  <si>
    <t>Uzbekistan</t>
  </si>
  <si>
    <t>Jordan</t>
  </si>
  <si>
    <t>Tunisia</t>
  </si>
  <si>
    <t>Costa Rica</t>
  </si>
  <si>
    <t>Kenya</t>
  </si>
  <si>
    <t>Lebanese Republic</t>
  </si>
  <si>
    <t>Ghana</t>
  </si>
  <si>
    <t>Angola</t>
  </si>
  <si>
    <t>Sri Lanka</t>
  </si>
  <si>
    <t>Myanmar</t>
  </si>
  <si>
    <t>El Salvador</t>
  </si>
  <si>
    <t>Macao, China</t>
  </si>
  <si>
    <t>Ethiopia</t>
  </si>
  <si>
    <t>Paraguay</t>
  </si>
  <si>
    <t>Libya</t>
  </si>
  <si>
    <t>Tanzania</t>
  </si>
  <si>
    <t>Bahrain, Kingdom of</t>
  </si>
  <si>
    <t>Bosnia and Herzegovina</t>
  </si>
  <si>
    <t>Mozambique</t>
  </si>
  <si>
    <t>Azerbaijan</t>
  </si>
  <si>
    <t>Honduras</t>
  </si>
  <si>
    <t>Nepal</t>
  </si>
  <si>
    <t>Georgia</t>
  </si>
  <si>
    <t>Bolivia, Plurinational State of</t>
  </si>
  <si>
    <t>Uruguay</t>
  </si>
  <si>
    <t>North Macedonia</t>
  </si>
  <si>
    <t>Senegal</t>
  </si>
  <si>
    <t>Democratic Republic of the Congo</t>
  </si>
  <si>
    <t>Panama</t>
  </si>
  <si>
    <t>Sudan</t>
  </si>
  <si>
    <t>Cuba</t>
  </si>
  <si>
    <t>Kyrgyz Republic</t>
  </si>
  <si>
    <t>Iceland</t>
  </si>
  <si>
    <t>Moldova, Republic of</t>
  </si>
  <si>
    <t>Brunei Darussalam</t>
  </si>
  <si>
    <t>Palestine</t>
  </si>
  <si>
    <t>Uganda</t>
  </si>
  <si>
    <t>Zambia</t>
  </si>
  <si>
    <t>Mongolia</t>
  </si>
  <si>
    <t>Armenia</t>
  </si>
  <si>
    <t>Zimbabwe</t>
  </si>
  <si>
    <t>Côte d'Ivoire</t>
  </si>
  <si>
    <t>Afghanistan</t>
  </si>
  <si>
    <t>Albania</t>
  </si>
  <si>
    <t>Nicaragua</t>
  </si>
  <si>
    <t>Botswana</t>
  </si>
  <si>
    <t>Jamaica</t>
  </si>
  <si>
    <t>Namibia</t>
  </si>
  <si>
    <t>Cameroon</t>
  </si>
  <si>
    <t>Lao People's Democratic Republic</t>
  </si>
  <si>
    <t>Mauritius</t>
  </si>
  <si>
    <t>Trinidad and Tobago</t>
  </si>
  <si>
    <t>UNMIK/Kosovo</t>
  </si>
  <si>
    <t>Burkina Faso</t>
  </si>
  <si>
    <t>Madagascar</t>
  </si>
  <si>
    <t>Tajikistan</t>
  </si>
  <si>
    <t>Rwanda</t>
  </si>
  <si>
    <t>Mauritania</t>
  </si>
  <si>
    <t>Guinea</t>
  </si>
  <si>
    <t>Mali</t>
  </si>
  <si>
    <t>Yemen</t>
  </si>
  <si>
    <t>Papua New Guinea</t>
  </si>
  <si>
    <t>Benin</t>
  </si>
  <si>
    <t>Niger</t>
  </si>
  <si>
    <t>Bahamas</t>
  </si>
  <si>
    <t>Montenegro</t>
  </si>
  <si>
    <t>Gabon</t>
  </si>
  <si>
    <t>Guyana</t>
  </si>
  <si>
    <t>Maldives</t>
  </si>
  <si>
    <t>Fiji</t>
  </si>
  <si>
    <t>Togo</t>
  </si>
  <si>
    <t>Congo</t>
  </si>
  <si>
    <t>French Polynesia</t>
  </si>
  <si>
    <t>Eswatini</t>
  </si>
  <si>
    <t>Seychelles</t>
  </si>
  <si>
    <t>Barbados</t>
  </si>
  <si>
    <t>Liberia</t>
  </si>
  <si>
    <t>Suriname</t>
  </si>
  <si>
    <t>Lesotho</t>
  </si>
  <si>
    <t>Andorra</t>
  </si>
  <si>
    <t>Cabo Verde</t>
  </si>
  <si>
    <t>Malawi</t>
  </si>
  <si>
    <t>Cayman Islands</t>
  </si>
  <si>
    <t>Aruba, Netherlands with respect to</t>
  </si>
  <si>
    <t>Belize</t>
  </si>
  <si>
    <t>Burundi</t>
  </si>
  <si>
    <t>Bermuda</t>
  </si>
  <si>
    <t>Sierra Leone</t>
  </si>
  <si>
    <t>Timor-Leste</t>
  </si>
  <si>
    <t>Greenland</t>
  </si>
  <si>
    <t>The Gambia</t>
  </si>
  <si>
    <t>Antigua and Barbuda</t>
  </si>
  <si>
    <t>Central African Republic</t>
  </si>
  <si>
    <t>Solomon Islands</t>
  </si>
  <si>
    <t>Grenada</t>
  </si>
  <si>
    <t>Saint Lucia</t>
  </si>
  <si>
    <t>Saint Vincent and the Grenadines</t>
  </si>
  <si>
    <t>Samoa</t>
  </si>
  <si>
    <t>Comoros</t>
  </si>
  <si>
    <t>Saint Kitts and Nevis</t>
  </si>
  <si>
    <t>Tonga</t>
  </si>
  <si>
    <t>Sao Tomé and Principe</t>
  </si>
  <si>
    <t>Dominica</t>
  </si>
  <si>
    <t>Kiribati</t>
  </si>
  <si>
    <t>Guinea-Bissau</t>
  </si>
  <si>
    <t>Palau</t>
  </si>
  <si>
    <t>Montserrat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</si>
</sst>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#,##0.000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vertAlign val="superscript"/>
      <sz val="8"/>
      <color theme="1"/>
      <name val="Verdana"/>
      <family val="2"/>
    </font>
    <font>
      <i/>
      <sz val="8"/>
      <color theme="1"/>
      <name val="Verdana"/>
      <family val="2"/>
    </font>
    <font>
      <b/>
      <sz val="9"/>
      <color rgb="FF000000"/>
      <name val="Calibri"/>
      <family val="2"/>
    </font>
    <font>
      <b/>
      <vertAlign val="superscript"/>
      <sz val="9"/>
      <color rgb="FF000000"/>
      <name val="Calibri"/>
      <family val="2"/>
    </font>
    <font>
      <i/>
      <sz val="9"/>
      <color theme="2" tint="-0.499984740745262"/>
      <name val="Calibri"/>
      <family val="2"/>
    </font>
    <font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9" fontId="0" fillId="0" borderId="0" xfId="2" applyFont="1"/>
    <xf numFmtId="0" fontId="2" fillId="0" borderId="1" xfId="0" applyFont="1" applyBorder="1"/>
    <xf numFmtId="164" fontId="2" fillId="0" borderId="0" xfId="1" applyNumberFormat="1" applyFont="1"/>
    <xf numFmtId="9" fontId="2" fillId="0" borderId="0" xfId="2" applyFont="1"/>
    <xf numFmtId="0" fontId="4" fillId="0" borderId="0" xfId="0" applyFont="1"/>
    <xf numFmtId="0" fontId="2" fillId="0" borderId="0" xfId="0" applyFont="1" applyAlignment="1">
      <alignment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5" fontId="9" fillId="0" borderId="5" xfId="0" applyNumberFormat="1" applyFont="1" applyBorder="1" applyAlignment="1">
      <alignment horizontal="center" vertical="center"/>
    </xf>
    <xf numFmtId="9" fontId="9" fillId="0" borderId="6" xfId="2" applyFont="1" applyBorder="1" applyAlignment="1">
      <alignment horizontal="center" vertical="center"/>
    </xf>
    <xf numFmtId="9" fontId="9" fillId="0" borderId="7" xfId="2" applyFont="1" applyBorder="1" applyAlignment="1">
      <alignment horizontal="center" vertical="center"/>
    </xf>
    <xf numFmtId="9" fontId="9" fillId="0" borderId="4" xfId="2" applyFont="1" applyBorder="1" applyAlignment="1">
      <alignment horizontal="center" vertical="center"/>
    </xf>
    <xf numFmtId="9" fontId="8" fillId="0" borderId="4" xfId="2" applyFont="1" applyBorder="1" applyAlignment="1">
      <alignment horizontal="center" vertical="center"/>
    </xf>
    <xf numFmtId="9" fontId="9" fillId="3" borderId="7" xfId="2" applyFont="1" applyFill="1" applyBorder="1" applyAlignment="1">
      <alignment horizontal="center" vertical="center"/>
    </xf>
    <xf numFmtId="166" fontId="9" fillId="0" borderId="7" xfId="2" applyNumberFormat="1" applyFont="1" applyBorder="1" applyAlignment="1">
      <alignment horizontal="center" vertical="center"/>
    </xf>
    <xf numFmtId="166" fontId="9" fillId="0" borderId="3" xfId="2" applyNumberFormat="1" applyFont="1" applyBorder="1" applyAlignment="1">
      <alignment horizontal="center" vertical="center"/>
    </xf>
    <xf numFmtId="164" fontId="0" fillId="0" borderId="0" xfId="0" applyNumberFormat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982C9-7370-4A69-9921-A69302A61047}">
  <dimension ref="B1:M8"/>
  <sheetViews>
    <sheetView workbookViewId="0">
      <selection activeCell="H5" sqref="H5"/>
    </sheetView>
  </sheetViews>
  <sheetFormatPr defaultRowHeight="14.4" x14ac:dyDescent="0.3"/>
  <cols>
    <col min="1" max="1" width="4.33203125" customWidth="1"/>
    <col min="3" max="4" width="11.109375" customWidth="1"/>
    <col min="5" max="5" width="1.109375" customWidth="1"/>
    <col min="6" max="6" width="11.109375" customWidth="1"/>
    <col min="7" max="7" width="8.88671875" customWidth="1"/>
    <col min="9" max="9" width="11.109375" customWidth="1"/>
    <col min="10" max="10" width="1.109375" customWidth="1"/>
    <col min="13" max="13" width="8.88671875" customWidth="1"/>
  </cols>
  <sheetData>
    <row r="1" spans="2:13" ht="15" thickBot="1" x14ac:dyDescent="0.35"/>
    <row r="2" spans="2:13" ht="15" thickBot="1" x14ac:dyDescent="0.35">
      <c r="B2" s="1"/>
      <c r="C2" s="25" t="s">
        <v>33</v>
      </c>
      <c r="D2" s="26"/>
      <c r="E2" s="8"/>
      <c r="F2" s="25" t="s">
        <v>44</v>
      </c>
      <c r="G2" s="27"/>
      <c r="H2" s="27"/>
      <c r="I2" s="26"/>
      <c r="J2" s="1"/>
      <c r="K2" s="1"/>
      <c r="L2" s="1"/>
      <c r="M2" s="1"/>
    </row>
    <row r="3" spans="2:13" ht="50.4" thickBot="1" x14ac:dyDescent="0.35">
      <c r="B3" s="9" t="s">
        <v>45</v>
      </c>
      <c r="C3" s="10" t="s">
        <v>34</v>
      </c>
      <c r="D3" s="11" t="s">
        <v>35</v>
      </c>
      <c r="E3" s="12"/>
      <c r="F3" s="11" t="s">
        <v>34</v>
      </c>
      <c r="G3" s="13" t="s">
        <v>36</v>
      </c>
      <c r="H3" s="13" t="s">
        <v>37</v>
      </c>
      <c r="I3" s="14" t="s">
        <v>35</v>
      </c>
      <c r="J3" s="10"/>
      <c r="K3" s="11" t="s">
        <v>46</v>
      </c>
      <c r="L3" s="11" t="s">
        <v>47</v>
      </c>
      <c r="M3" s="15" t="s">
        <v>48</v>
      </c>
    </row>
    <row r="4" spans="2:13" ht="15" thickBot="1" x14ac:dyDescent="0.35">
      <c r="B4" s="16">
        <v>20.096</v>
      </c>
      <c r="C4" s="17">
        <v>0.22</v>
      </c>
      <c r="D4" s="18">
        <v>0.78</v>
      </c>
      <c r="E4" s="19"/>
      <c r="F4" s="18">
        <v>0.17</v>
      </c>
      <c r="G4" s="20">
        <v>0.51</v>
      </c>
      <c r="H4" s="20">
        <v>0.32</v>
      </c>
      <c r="I4" s="21">
        <v>0.83</v>
      </c>
      <c r="J4" s="17"/>
      <c r="K4" s="22" t="s">
        <v>38</v>
      </c>
      <c r="L4" s="22" t="s">
        <v>39</v>
      </c>
      <c r="M4" s="23" t="s">
        <v>40</v>
      </c>
    </row>
    <row r="6" spans="2:13" x14ac:dyDescent="0.3">
      <c r="B6" s="7" t="s">
        <v>41</v>
      </c>
    </row>
    <row r="7" spans="2:13" x14ac:dyDescent="0.3">
      <c r="B7" s="7" t="s">
        <v>42</v>
      </c>
    </row>
    <row r="8" spans="2:13" x14ac:dyDescent="0.3">
      <c r="B8" s="7" t="s">
        <v>43</v>
      </c>
    </row>
  </sheetData>
  <mergeCells count="2">
    <mergeCell ref="C2:D2"/>
    <mergeCell ref="F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8C3B5-CAC5-41A0-B00E-48D45F4BEF02}">
  <dimension ref="A1:G161"/>
  <sheetViews>
    <sheetView workbookViewId="0">
      <selection activeCell="C4" sqref="C4:F160"/>
    </sheetView>
  </sheetViews>
  <sheetFormatPr defaultRowHeight="14.4" x14ac:dyDescent="0.3"/>
  <cols>
    <col min="1" max="1" width="4.5546875" customWidth="1"/>
    <col min="2" max="2" width="55.6640625" bestFit="1" customWidth="1"/>
    <col min="3" max="3" width="12.77734375" bestFit="1" customWidth="1"/>
    <col min="4" max="4" width="12.109375" bestFit="1" customWidth="1"/>
    <col min="5" max="5" width="20.88671875" bestFit="1" customWidth="1"/>
    <col min="6" max="6" width="17.33203125" bestFit="1" customWidth="1"/>
    <col min="7" max="7" width="12.77734375" bestFit="1" customWidth="1"/>
  </cols>
  <sheetData>
    <row r="1" spans="1:7" x14ac:dyDescent="0.3">
      <c r="B1" s="2" t="s">
        <v>49</v>
      </c>
      <c r="C1" s="3"/>
      <c r="D1" s="3"/>
      <c r="E1" s="3"/>
      <c r="F1" s="3"/>
    </row>
    <row r="2" spans="1:7" x14ac:dyDescent="0.3">
      <c r="C2" s="24"/>
      <c r="D2" s="24"/>
      <c r="E2" s="24"/>
      <c r="F2" s="24"/>
      <c r="G2" s="24"/>
    </row>
    <row r="3" spans="1:7" x14ac:dyDescent="0.3">
      <c r="B3" s="4" t="s">
        <v>50</v>
      </c>
      <c r="C3" s="4" t="s">
        <v>28</v>
      </c>
      <c r="D3" s="4" t="s">
        <v>29</v>
      </c>
      <c r="E3" s="4" t="s">
        <v>30</v>
      </c>
      <c r="F3" s="4" t="s">
        <v>31</v>
      </c>
      <c r="G3" s="4" t="s">
        <v>26</v>
      </c>
    </row>
    <row r="4" spans="1:7" x14ac:dyDescent="0.3">
      <c r="A4" s="1">
        <v>1</v>
      </c>
      <c r="B4" s="1" t="s">
        <v>51</v>
      </c>
      <c r="C4" s="5">
        <v>1607280.13</v>
      </c>
      <c r="D4" s="5">
        <v>751177.02</v>
      </c>
      <c r="E4" s="5">
        <v>200766.82</v>
      </c>
      <c r="F4" s="5">
        <v>546034.77847599995</v>
      </c>
      <c r="G4" s="5">
        <v>3105258.7428179998</v>
      </c>
    </row>
    <row r="5" spans="1:7" x14ac:dyDescent="0.3">
      <c r="A5" s="1">
        <v>2</v>
      </c>
      <c r="B5" s="1" t="s">
        <v>52</v>
      </c>
      <c r="C5" s="5">
        <v>1692823.58</v>
      </c>
      <c r="D5" s="5">
        <v>492942.07</v>
      </c>
      <c r="E5" s="5">
        <v>157716.25</v>
      </c>
      <c r="F5" s="5">
        <v>462839.68887880002</v>
      </c>
      <c r="G5" s="5">
        <v>2806321.5915345</v>
      </c>
    </row>
    <row r="6" spans="1:7" x14ac:dyDescent="0.3">
      <c r="A6" s="1">
        <v>3</v>
      </c>
      <c r="B6" s="1" t="s">
        <v>53</v>
      </c>
      <c r="C6" s="5">
        <v>1396618.55</v>
      </c>
      <c r="D6" s="5">
        <v>827100.90999999992</v>
      </c>
      <c r="E6" s="5">
        <v>77239.649999999994</v>
      </c>
      <c r="F6" s="5">
        <v>284824.80437929899</v>
      </c>
      <c r="G6" s="5">
        <v>2585783.9131929898</v>
      </c>
    </row>
    <row r="7" spans="1:7" x14ac:dyDescent="0.3">
      <c r="A7" s="1">
        <v>4</v>
      </c>
      <c r="B7" s="1" t="s">
        <v>54</v>
      </c>
      <c r="C7" s="5">
        <v>704114.06</v>
      </c>
      <c r="D7" s="5">
        <v>39846.370000000003</v>
      </c>
      <c r="E7" s="5">
        <v>24233.07</v>
      </c>
      <c r="F7" s="5">
        <v>85252.540166799896</v>
      </c>
      <c r="G7" s="5">
        <v>853446.04435470002</v>
      </c>
    </row>
    <row r="8" spans="1:7" x14ac:dyDescent="0.3">
      <c r="A8" s="1">
        <v>5</v>
      </c>
      <c r="B8" s="1" t="s">
        <v>55</v>
      </c>
      <c r="C8" s="5">
        <v>437113.63999999996</v>
      </c>
      <c r="D8" s="5">
        <v>100586.18000000001</v>
      </c>
      <c r="E8" s="5">
        <v>46695.19</v>
      </c>
      <c r="F8" s="5">
        <v>186724.664356672</v>
      </c>
      <c r="G8" s="5">
        <v>771119.670871999</v>
      </c>
    </row>
    <row r="9" spans="1:7" x14ac:dyDescent="0.3">
      <c r="A9" s="1">
        <v>6</v>
      </c>
      <c r="B9" s="1" t="s">
        <v>56</v>
      </c>
      <c r="C9" s="5">
        <v>251615.32</v>
      </c>
      <c r="D9" s="5">
        <v>180933.63999999998</v>
      </c>
      <c r="E9" s="5">
        <v>72548.820000000007</v>
      </c>
      <c r="F9" s="5">
        <v>226271.875644824</v>
      </c>
      <c r="G9" s="5">
        <v>731369.65687800001</v>
      </c>
    </row>
    <row r="10" spans="1:7" x14ac:dyDescent="0.3">
      <c r="A10" s="1">
        <v>7</v>
      </c>
      <c r="B10" s="1" t="s">
        <v>57</v>
      </c>
      <c r="C10" s="5">
        <v>32655.880000000005</v>
      </c>
      <c r="D10" s="5">
        <v>490894.76</v>
      </c>
      <c r="E10" s="5">
        <v>50812.03</v>
      </c>
      <c r="F10" s="5">
        <v>139679.78864649599</v>
      </c>
      <c r="G10" s="5">
        <v>714042.45205299906</v>
      </c>
    </row>
    <row r="11" spans="1:7" x14ac:dyDescent="0.3">
      <c r="A11" s="1">
        <v>8</v>
      </c>
      <c r="B11" s="1" t="s">
        <v>58</v>
      </c>
      <c r="C11" s="5">
        <v>667081.16</v>
      </c>
      <c r="D11" s="5">
        <v>0</v>
      </c>
      <c r="E11" s="5">
        <v>0</v>
      </c>
      <c r="F11" s="5">
        <v>0</v>
      </c>
      <c r="G11" s="5">
        <v>667081.16408797901</v>
      </c>
    </row>
    <row r="12" spans="1:7" x14ac:dyDescent="0.3">
      <c r="A12" s="1">
        <v>9</v>
      </c>
      <c r="B12" s="1" t="s">
        <v>59</v>
      </c>
      <c r="C12" s="5">
        <v>243380.56</v>
      </c>
      <c r="D12" s="5">
        <v>188207.12999999998</v>
      </c>
      <c r="E12" s="5">
        <v>41783.519999999997</v>
      </c>
      <c r="F12" s="5">
        <v>131243.41189599899</v>
      </c>
      <c r="G12" s="5">
        <v>604614.61610899901</v>
      </c>
    </row>
    <row r="13" spans="1:7" x14ac:dyDescent="0.3">
      <c r="A13" s="1">
        <v>10</v>
      </c>
      <c r="B13" s="1" t="s">
        <v>60</v>
      </c>
      <c r="C13" s="5">
        <v>359978.49</v>
      </c>
      <c r="D13" s="5">
        <v>34978.410000000003</v>
      </c>
      <c r="E13" s="5">
        <v>13580.44</v>
      </c>
      <c r="F13" s="5">
        <v>105750.03718299999</v>
      </c>
      <c r="G13" s="5">
        <v>514287.37994990102</v>
      </c>
    </row>
    <row r="14" spans="1:7" x14ac:dyDescent="0.3">
      <c r="A14" s="1">
        <v>11</v>
      </c>
      <c r="B14" s="1" t="s">
        <v>61</v>
      </c>
      <c r="C14" s="5">
        <v>471587.12</v>
      </c>
      <c r="D14" s="5">
        <v>3235.21</v>
      </c>
      <c r="E14" s="5">
        <v>40.840000000000003</v>
      </c>
      <c r="F14" s="5">
        <v>549.70873945575897</v>
      </c>
      <c r="G14" s="5">
        <v>475412.87499588798</v>
      </c>
    </row>
    <row r="15" spans="1:7" x14ac:dyDescent="0.3">
      <c r="A15" s="1">
        <v>12</v>
      </c>
      <c r="B15" s="1" t="s">
        <v>62</v>
      </c>
      <c r="C15" s="5">
        <v>136531.59</v>
      </c>
      <c r="D15" s="5">
        <v>262792.34000000003</v>
      </c>
      <c r="E15" s="5">
        <v>5728.06</v>
      </c>
      <c r="F15" s="5">
        <v>15441.2013775834</v>
      </c>
      <c r="G15" s="5">
        <v>420493.19788721798</v>
      </c>
    </row>
    <row r="16" spans="1:7" x14ac:dyDescent="0.3">
      <c r="A16" s="1">
        <v>13</v>
      </c>
      <c r="B16" s="1" t="s">
        <v>63</v>
      </c>
      <c r="C16" s="5">
        <v>291545.64</v>
      </c>
      <c r="D16" s="5">
        <v>98195.03</v>
      </c>
      <c r="E16" s="5">
        <v>3150.27</v>
      </c>
      <c r="F16" s="5">
        <v>11040.759443368401</v>
      </c>
      <c r="G16" s="5">
        <v>403931.69599999901</v>
      </c>
    </row>
    <row r="17" spans="1:7" x14ac:dyDescent="0.3">
      <c r="A17" s="1">
        <v>14</v>
      </c>
      <c r="B17" s="1" t="s">
        <v>64</v>
      </c>
      <c r="C17" s="5">
        <v>111167.76999999999</v>
      </c>
      <c r="D17" s="5">
        <v>131927.16999999998</v>
      </c>
      <c r="E17" s="5">
        <v>28398.61</v>
      </c>
      <c r="F17" s="5">
        <v>92259.62</v>
      </c>
      <c r="G17" s="5">
        <v>363753.17</v>
      </c>
    </row>
    <row r="18" spans="1:7" x14ac:dyDescent="0.3">
      <c r="A18" s="1">
        <v>15</v>
      </c>
      <c r="B18" s="1" t="s">
        <v>65</v>
      </c>
      <c r="C18" s="5">
        <v>157701.32999999999</v>
      </c>
      <c r="D18" s="5">
        <v>37701.42</v>
      </c>
      <c r="E18" s="5">
        <v>38093.85</v>
      </c>
      <c r="F18" s="5">
        <v>125291.712805014</v>
      </c>
      <c r="G18" s="5">
        <v>358788.312545077</v>
      </c>
    </row>
    <row r="19" spans="1:7" x14ac:dyDescent="0.3">
      <c r="A19" s="1">
        <v>16</v>
      </c>
      <c r="B19" s="1" t="s">
        <v>66</v>
      </c>
      <c r="C19" s="5">
        <v>216293.93</v>
      </c>
      <c r="D19" s="5">
        <v>41725.75</v>
      </c>
      <c r="E19" s="5">
        <v>27188.58</v>
      </c>
      <c r="F19" s="5">
        <v>71803.990215800004</v>
      </c>
      <c r="G19" s="5">
        <v>357012.23916079901</v>
      </c>
    </row>
    <row r="20" spans="1:7" x14ac:dyDescent="0.3">
      <c r="A20" s="1">
        <v>17</v>
      </c>
      <c r="B20" s="1" t="s">
        <v>67</v>
      </c>
      <c r="C20" s="5">
        <v>160205.66</v>
      </c>
      <c r="D20" s="5">
        <v>36359.68</v>
      </c>
      <c r="E20" s="5">
        <v>22079.040000000001</v>
      </c>
      <c r="F20" s="5">
        <v>78875.386973888701</v>
      </c>
      <c r="G20" s="5">
        <v>297519.772814458</v>
      </c>
    </row>
    <row r="21" spans="1:7" x14ac:dyDescent="0.3">
      <c r="A21" s="1">
        <v>18</v>
      </c>
      <c r="B21" s="1" t="s">
        <v>68</v>
      </c>
      <c r="C21" s="5">
        <v>202545.38</v>
      </c>
      <c r="D21" s="5">
        <v>29950.41</v>
      </c>
      <c r="E21" s="5">
        <v>18078.71</v>
      </c>
      <c r="F21" s="5">
        <v>43360.9681590814</v>
      </c>
      <c r="G21" s="5">
        <v>293935.45734054199</v>
      </c>
    </row>
    <row r="22" spans="1:7" x14ac:dyDescent="0.3">
      <c r="A22" s="1">
        <v>19</v>
      </c>
      <c r="B22" s="1" t="s">
        <v>69</v>
      </c>
      <c r="C22" s="5">
        <v>67473.600000000006</v>
      </c>
      <c r="D22" s="5">
        <v>171380.04</v>
      </c>
      <c r="E22" s="5">
        <v>9667.8799999999992</v>
      </c>
      <c r="F22" s="5">
        <v>44963.384742823102</v>
      </c>
      <c r="G22" s="5">
        <v>293484.90520245698</v>
      </c>
    </row>
    <row r="23" spans="1:7" x14ac:dyDescent="0.3">
      <c r="A23" s="1">
        <v>20</v>
      </c>
      <c r="B23" s="1" t="s">
        <v>70</v>
      </c>
      <c r="C23" s="5">
        <v>143664.26999999999</v>
      </c>
      <c r="D23" s="5">
        <v>23697.09</v>
      </c>
      <c r="E23" s="5">
        <v>9578.93</v>
      </c>
      <c r="F23" s="5">
        <v>110291.318855</v>
      </c>
      <c r="G23" s="5">
        <v>287231.61083339999</v>
      </c>
    </row>
    <row r="24" spans="1:7" x14ac:dyDescent="0.3">
      <c r="A24" s="1">
        <v>21</v>
      </c>
      <c r="B24" s="1" t="s">
        <v>71</v>
      </c>
      <c r="C24" s="5">
        <v>81783.03</v>
      </c>
      <c r="D24" s="5">
        <v>153553.06</v>
      </c>
      <c r="E24" s="5">
        <v>8295.6200000000008</v>
      </c>
      <c r="F24" s="5">
        <v>28806.85</v>
      </c>
      <c r="G24" s="5">
        <v>272438.56</v>
      </c>
    </row>
    <row r="25" spans="1:7" x14ac:dyDescent="0.3">
      <c r="A25" s="1">
        <v>22</v>
      </c>
      <c r="B25" s="1" t="s">
        <v>72</v>
      </c>
      <c r="C25" s="5">
        <v>75253.240000000005</v>
      </c>
      <c r="D25" s="5">
        <v>42238.32</v>
      </c>
      <c r="E25" s="5">
        <v>28159.75</v>
      </c>
      <c r="F25" s="5">
        <v>91733.116019331006</v>
      </c>
      <c r="G25" s="5">
        <v>237384.430419999</v>
      </c>
    </row>
    <row r="26" spans="1:7" x14ac:dyDescent="0.3">
      <c r="A26" s="1">
        <v>23</v>
      </c>
      <c r="B26" s="1" t="s">
        <v>73</v>
      </c>
      <c r="C26" s="5">
        <v>49148.33</v>
      </c>
      <c r="D26" s="5">
        <v>140728.47</v>
      </c>
      <c r="E26" s="5">
        <v>0</v>
      </c>
      <c r="F26" s="5">
        <v>0</v>
      </c>
      <c r="G26" s="5">
        <v>189876.799671466</v>
      </c>
    </row>
    <row r="27" spans="1:7" x14ac:dyDescent="0.3">
      <c r="A27" s="1">
        <v>24</v>
      </c>
      <c r="B27" s="1" t="s">
        <v>74</v>
      </c>
      <c r="C27" s="5">
        <v>61741.23</v>
      </c>
      <c r="D27" s="5">
        <v>19897.990000000002</v>
      </c>
      <c r="E27" s="5">
        <v>12367.87</v>
      </c>
      <c r="F27" s="5">
        <v>51882.717397872097</v>
      </c>
      <c r="G27" s="5">
        <v>145889.81669800001</v>
      </c>
    </row>
    <row r="28" spans="1:7" x14ac:dyDescent="0.3">
      <c r="A28" s="1">
        <v>25</v>
      </c>
      <c r="B28" s="1" t="s">
        <v>75</v>
      </c>
      <c r="C28" s="5">
        <v>48995.799999999996</v>
      </c>
      <c r="D28" s="5">
        <v>46591.630000000005</v>
      </c>
      <c r="E28" s="5">
        <v>3892.37</v>
      </c>
      <c r="F28" s="5">
        <v>11826.380441662001</v>
      </c>
      <c r="G28" s="5">
        <v>111306.173577872</v>
      </c>
    </row>
    <row r="29" spans="1:7" x14ac:dyDescent="0.3">
      <c r="A29" s="1">
        <v>26</v>
      </c>
      <c r="B29" s="1" t="s">
        <v>76</v>
      </c>
      <c r="C29" s="5">
        <v>96897.279999999999</v>
      </c>
      <c r="D29" s="5">
        <v>3006.46</v>
      </c>
      <c r="E29" s="5">
        <v>2628.02</v>
      </c>
      <c r="F29" s="5">
        <v>3203.2799728999998</v>
      </c>
      <c r="G29" s="5">
        <v>105735.04550019999</v>
      </c>
    </row>
    <row r="30" spans="1:7" x14ac:dyDescent="0.3">
      <c r="A30" s="1">
        <v>27</v>
      </c>
      <c r="B30" s="1" t="s">
        <v>77</v>
      </c>
      <c r="C30" s="5">
        <v>204.77999999999997</v>
      </c>
      <c r="D30" s="5">
        <v>6056.6299999999992</v>
      </c>
      <c r="E30" s="5">
        <v>25225.15</v>
      </c>
      <c r="F30" s="5">
        <v>66159.842351068801</v>
      </c>
      <c r="G30" s="5">
        <v>97646.400588409902</v>
      </c>
    </row>
    <row r="31" spans="1:7" x14ac:dyDescent="0.3">
      <c r="A31" s="1">
        <v>28</v>
      </c>
      <c r="B31" s="1" t="s">
        <v>78</v>
      </c>
      <c r="C31" s="5">
        <v>0</v>
      </c>
      <c r="D31" s="5">
        <v>96188.04</v>
      </c>
      <c r="E31" s="5">
        <v>0</v>
      </c>
      <c r="F31" s="5">
        <v>0</v>
      </c>
      <c r="G31" s="5">
        <v>96188.042711347895</v>
      </c>
    </row>
    <row r="32" spans="1:7" x14ac:dyDescent="0.3">
      <c r="A32" s="1">
        <v>29</v>
      </c>
      <c r="B32" s="1" t="s">
        <v>79</v>
      </c>
      <c r="C32" s="5">
        <v>54488.35</v>
      </c>
      <c r="D32" s="5">
        <v>18114.87</v>
      </c>
      <c r="E32" s="5">
        <v>3944.47</v>
      </c>
      <c r="F32" s="5">
        <v>16363.4252281238</v>
      </c>
      <c r="G32" s="5">
        <v>92911.110000000306</v>
      </c>
    </row>
    <row r="33" spans="1:7" x14ac:dyDescent="0.3">
      <c r="A33" s="1">
        <v>30</v>
      </c>
      <c r="B33" s="1" t="s">
        <v>80</v>
      </c>
      <c r="C33" s="5">
        <v>12411.529999999999</v>
      </c>
      <c r="D33" s="5">
        <v>47111.77</v>
      </c>
      <c r="E33" s="5">
        <v>4753.24</v>
      </c>
      <c r="F33" s="5">
        <v>17198.826747757499</v>
      </c>
      <c r="G33" s="5">
        <v>81475.368555210007</v>
      </c>
    </row>
    <row r="34" spans="1:7" x14ac:dyDescent="0.3">
      <c r="A34" s="1">
        <v>31</v>
      </c>
      <c r="B34" s="1" t="s">
        <v>81</v>
      </c>
      <c r="C34" s="5">
        <v>35860.689999999995</v>
      </c>
      <c r="D34" s="5">
        <v>19045.89</v>
      </c>
      <c r="E34" s="5">
        <v>4800.83</v>
      </c>
      <c r="F34" s="5">
        <v>16169.9883323208</v>
      </c>
      <c r="G34" s="5">
        <v>75877.398332320809</v>
      </c>
    </row>
    <row r="35" spans="1:7" x14ac:dyDescent="0.3">
      <c r="A35" s="1">
        <v>32</v>
      </c>
      <c r="B35" s="1" t="s">
        <v>82</v>
      </c>
      <c r="C35" s="5">
        <v>1847.71</v>
      </c>
      <c r="D35" s="5">
        <v>20228.439999999999</v>
      </c>
      <c r="E35" s="5">
        <v>13386.66</v>
      </c>
      <c r="F35" s="5">
        <v>37112.793878638797</v>
      </c>
      <c r="G35" s="5">
        <v>72575.606762302195</v>
      </c>
    </row>
    <row r="36" spans="1:7" x14ac:dyDescent="0.3">
      <c r="A36" s="1">
        <v>33</v>
      </c>
      <c r="B36" s="1" t="s">
        <v>83</v>
      </c>
      <c r="C36" s="5">
        <v>15354.49</v>
      </c>
      <c r="D36" s="5">
        <v>38446.980000000003</v>
      </c>
      <c r="E36" s="5">
        <v>3047.39</v>
      </c>
      <c r="F36" s="5">
        <v>8915.6366088257892</v>
      </c>
      <c r="G36" s="5">
        <v>65764.498778273701</v>
      </c>
    </row>
    <row r="37" spans="1:7" x14ac:dyDescent="0.3">
      <c r="A37" s="1">
        <v>34</v>
      </c>
      <c r="B37" s="1" t="s">
        <v>84</v>
      </c>
      <c r="C37" s="5">
        <v>1765.32</v>
      </c>
      <c r="D37" s="5">
        <v>57560.039999999994</v>
      </c>
      <c r="E37" s="5">
        <v>528.84</v>
      </c>
      <c r="F37" s="5">
        <v>817.22825236346205</v>
      </c>
      <c r="G37" s="5">
        <v>60671.426580802698</v>
      </c>
    </row>
    <row r="38" spans="1:7" x14ac:dyDescent="0.3">
      <c r="A38" s="1">
        <v>35</v>
      </c>
      <c r="B38" s="1" t="s">
        <v>85</v>
      </c>
      <c r="C38" s="5">
        <v>44255.64</v>
      </c>
      <c r="D38" s="5">
        <v>4471.55</v>
      </c>
      <c r="E38" s="5">
        <v>2179.87</v>
      </c>
      <c r="F38" s="5">
        <v>9245.9072753314904</v>
      </c>
      <c r="G38" s="5">
        <v>60152.969365484998</v>
      </c>
    </row>
    <row r="39" spans="1:7" x14ac:dyDescent="0.3">
      <c r="A39" s="1">
        <v>36</v>
      </c>
      <c r="B39" s="1" t="s">
        <v>86</v>
      </c>
      <c r="C39" s="5">
        <v>18050.600000000002</v>
      </c>
      <c r="D39" s="5">
        <v>16448.25</v>
      </c>
      <c r="E39" s="5">
        <v>6858.43</v>
      </c>
      <c r="F39" s="5">
        <v>13938.473532940299</v>
      </c>
      <c r="G39" s="5">
        <v>55295.7483905099</v>
      </c>
    </row>
    <row r="40" spans="1:7" x14ac:dyDescent="0.3">
      <c r="A40" s="1">
        <v>37</v>
      </c>
      <c r="B40" s="1" t="s">
        <v>87</v>
      </c>
      <c r="C40" s="5">
        <v>20826.78</v>
      </c>
      <c r="D40" s="5">
        <v>8121.54</v>
      </c>
      <c r="E40" s="5">
        <v>7384.03</v>
      </c>
      <c r="F40" s="5">
        <v>18468.057863383001</v>
      </c>
      <c r="G40" s="5">
        <v>54800.409164999997</v>
      </c>
    </row>
    <row r="41" spans="1:7" x14ac:dyDescent="0.3">
      <c r="A41" s="1">
        <v>38</v>
      </c>
      <c r="B41" s="1" t="s">
        <v>88</v>
      </c>
      <c r="C41" s="5">
        <v>0</v>
      </c>
      <c r="D41" s="5">
        <v>52865.11</v>
      </c>
      <c r="E41" s="5">
        <v>0</v>
      </c>
      <c r="F41" s="5">
        <v>0</v>
      </c>
      <c r="G41" s="5">
        <v>52865.113699342</v>
      </c>
    </row>
    <row r="42" spans="1:7" x14ac:dyDescent="0.3">
      <c r="A42" s="1">
        <v>39</v>
      </c>
      <c r="B42" s="1" t="s">
        <v>89</v>
      </c>
      <c r="C42" s="5">
        <v>11177.59</v>
      </c>
      <c r="D42" s="5">
        <v>13637.45</v>
      </c>
      <c r="E42" s="5">
        <v>5289.88</v>
      </c>
      <c r="F42" s="5">
        <v>20829.4441838895</v>
      </c>
      <c r="G42" s="5">
        <v>50934.360723789898</v>
      </c>
    </row>
    <row r="43" spans="1:7" x14ac:dyDescent="0.3">
      <c r="A43" s="1">
        <v>40</v>
      </c>
      <c r="B43" s="1" t="s">
        <v>90</v>
      </c>
      <c r="C43" s="5">
        <v>9258.8799999999992</v>
      </c>
      <c r="D43" s="5">
        <v>33684.32</v>
      </c>
      <c r="E43" s="5">
        <v>951.53</v>
      </c>
      <c r="F43" s="5">
        <v>3352.3365661314901</v>
      </c>
      <c r="G43" s="5">
        <v>47247.069331539402</v>
      </c>
    </row>
    <row r="44" spans="1:7" x14ac:dyDescent="0.3">
      <c r="A44" s="1">
        <v>41</v>
      </c>
      <c r="B44" s="1" t="s">
        <v>91</v>
      </c>
      <c r="C44" s="5">
        <v>950.34</v>
      </c>
      <c r="D44" s="5">
        <v>45102.32</v>
      </c>
      <c r="E44" s="5">
        <v>0</v>
      </c>
      <c r="F44" s="5">
        <v>0</v>
      </c>
      <c r="G44" s="5">
        <v>46052.661444737903</v>
      </c>
    </row>
    <row r="45" spans="1:7" x14ac:dyDescent="0.3">
      <c r="A45" s="1">
        <v>42</v>
      </c>
      <c r="B45" s="1" t="s">
        <v>92</v>
      </c>
      <c r="C45" s="5">
        <v>5304.12</v>
      </c>
      <c r="D45" s="5">
        <v>35622.71</v>
      </c>
      <c r="E45" s="5">
        <v>178.47</v>
      </c>
      <c r="F45" s="5">
        <v>705.39351805405397</v>
      </c>
      <c r="G45" s="5">
        <v>41810.690399999999</v>
      </c>
    </row>
    <row r="46" spans="1:7" x14ac:dyDescent="0.3">
      <c r="A46" s="1">
        <v>43</v>
      </c>
      <c r="B46" s="1" t="s">
        <v>93</v>
      </c>
      <c r="C46" s="5">
        <v>342.18</v>
      </c>
      <c r="D46" s="5">
        <v>15757.05</v>
      </c>
      <c r="E46" s="5">
        <v>5993.28</v>
      </c>
      <c r="F46" s="5">
        <v>19051.234413493399</v>
      </c>
      <c r="G46" s="5">
        <v>41143.747552000001</v>
      </c>
    </row>
    <row r="47" spans="1:7" x14ac:dyDescent="0.3">
      <c r="A47" s="1">
        <v>44</v>
      </c>
      <c r="B47" s="1" t="s">
        <v>94</v>
      </c>
      <c r="C47" s="5">
        <v>5216.5200000000004</v>
      </c>
      <c r="D47" s="5">
        <v>16103.640000000001</v>
      </c>
      <c r="E47" s="5">
        <v>6007.76</v>
      </c>
      <c r="F47" s="5">
        <v>11245.0789793445</v>
      </c>
      <c r="G47" s="5">
        <v>38573.001755030898</v>
      </c>
    </row>
    <row r="48" spans="1:7" x14ac:dyDescent="0.3">
      <c r="A48" s="1">
        <v>45</v>
      </c>
      <c r="B48" s="1" t="s">
        <v>95</v>
      </c>
      <c r="C48" s="5">
        <v>8199.06</v>
      </c>
      <c r="D48" s="5">
        <v>20864.61</v>
      </c>
      <c r="E48" s="5">
        <v>1429.24</v>
      </c>
      <c r="F48" s="5">
        <v>5433.2112911834902</v>
      </c>
      <c r="G48" s="5">
        <v>35926.1211423719</v>
      </c>
    </row>
    <row r="49" spans="1:7" x14ac:dyDescent="0.3">
      <c r="A49" s="1">
        <v>46</v>
      </c>
      <c r="B49" s="1" t="s">
        <v>96</v>
      </c>
      <c r="C49" s="5">
        <v>5465.14</v>
      </c>
      <c r="D49" s="5">
        <v>28013.87</v>
      </c>
      <c r="E49" s="5">
        <v>0</v>
      </c>
      <c r="F49" s="5">
        <v>0</v>
      </c>
      <c r="G49" s="5">
        <v>33479.012251068998</v>
      </c>
    </row>
    <row r="50" spans="1:7" x14ac:dyDescent="0.3">
      <c r="A50" s="1">
        <v>47</v>
      </c>
      <c r="B50" s="1" t="s">
        <v>97</v>
      </c>
      <c r="C50" s="5">
        <v>14288.11</v>
      </c>
      <c r="D50" s="5">
        <v>14521.75</v>
      </c>
      <c r="E50" s="5">
        <v>750.71</v>
      </c>
      <c r="F50" s="5">
        <v>2969.67278626491</v>
      </c>
      <c r="G50" s="5">
        <v>32530.236056145899</v>
      </c>
    </row>
    <row r="51" spans="1:7" x14ac:dyDescent="0.3">
      <c r="A51" s="1">
        <v>48</v>
      </c>
      <c r="B51" s="1" t="s">
        <v>98</v>
      </c>
      <c r="C51" s="5">
        <v>12635.699999999999</v>
      </c>
      <c r="D51" s="5">
        <v>6681.79</v>
      </c>
      <c r="E51" s="5">
        <v>4124.46</v>
      </c>
      <c r="F51" s="5">
        <v>8664.6496168946796</v>
      </c>
      <c r="G51" s="5">
        <v>32106.603149999999</v>
      </c>
    </row>
    <row r="52" spans="1:7" x14ac:dyDescent="0.3">
      <c r="A52" s="1">
        <v>49</v>
      </c>
      <c r="B52" s="1" t="s">
        <v>99</v>
      </c>
      <c r="C52" s="5">
        <v>11997.679999999998</v>
      </c>
      <c r="D52" s="5">
        <v>7228.01</v>
      </c>
      <c r="E52" s="5">
        <v>3656.29</v>
      </c>
      <c r="F52" s="5">
        <v>7938.1440849062001</v>
      </c>
      <c r="G52" s="5">
        <v>30820.119605713899</v>
      </c>
    </row>
    <row r="53" spans="1:7" x14ac:dyDescent="0.3">
      <c r="A53" s="1">
        <v>50</v>
      </c>
      <c r="B53" s="1" t="s">
        <v>100</v>
      </c>
      <c r="C53" s="5">
        <v>9047.83</v>
      </c>
      <c r="D53" s="5">
        <v>4806.25</v>
      </c>
      <c r="E53" s="5">
        <v>4120.9399999999996</v>
      </c>
      <c r="F53" s="5">
        <v>11962.6116169301</v>
      </c>
      <c r="G53" s="5">
        <v>29937.63252503</v>
      </c>
    </row>
    <row r="54" spans="1:7" x14ac:dyDescent="0.3">
      <c r="A54" s="1">
        <v>51</v>
      </c>
      <c r="B54" s="1" t="s">
        <v>101</v>
      </c>
      <c r="C54" s="5">
        <v>14668.79</v>
      </c>
      <c r="D54" s="5">
        <v>13595.2</v>
      </c>
      <c r="E54" s="5">
        <v>0</v>
      </c>
      <c r="F54" s="5">
        <v>0</v>
      </c>
      <c r="G54" s="5">
        <v>28263.983602019998</v>
      </c>
    </row>
    <row r="55" spans="1:7" x14ac:dyDescent="0.3">
      <c r="A55" s="1">
        <v>52</v>
      </c>
      <c r="B55" s="1" t="s">
        <v>102</v>
      </c>
      <c r="C55" s="5">
        <v>12467.6</v>
      </c>
      <c r="D55" s="5">
        <v>8554.9699999999993</v>
      </c>
      <c r="E55" s="5">
        <v>2200.4299999999998</v>
      </c>
      <c r="F55" s="5">
        <v>3926.4803437034002</v>
      </c>
      <c r="G55" s="5">
        <v>27149.484394093899</v>
      </c>
    </row>
    <row r="56" spans="1:7" x14ac:dyDescent="0.3">
      <c r="A56" s="1">
        <v>53</v>
      </c>
      <c r="B56" s="1" t="s">
        <v>103</v>
      </c>
      <c r="C56" s="5">
        <v>9489.3799999999992</v>
      </c>
      <c r="D56" s="5">
        <v>14726.99</v>
      </c>
      <c r="E56" s="5">
        <v>367.41</v>
      </c>
      <c r="F56" s="5">
        <v>1406.02824495612</v>
      </c>
      <c r="G56" s="5">
        <v>25989.811708627902</v>
      </c>
    </row>
    <row r="57" spans="1:7" x14ac:dyDescent="0.3">
      <c r="A57" s="1">
        <v>54</v>
      </c>
      <c r="B57" s="1" t="s">
        <v>104</v>
      </c>
      <c r="C57" s="5">
        <v>8858.31</v>
      </c>
      <c r="D57" s="5">
        <v>2816.23</v>
      </c>
      <c r="E57" s="5">
        <v>2887.53</v>
      </c>
      <c r="F57" s="5">
        <v>6833.0810750168603</v>
      </c>
      <c r="G57" s="5">
        <v>21395.146474344099</v>
      </c>
    </row>
    <row r="58" spans="1:7" x14ac:dyDescent="0.3">
      <c r="A58" s="1">
        <v>55</v>
      </c>
      <c r="B58" s="1" t="s">
        <v>105</v>
      </c>
      <c r="C58" s="5">
        <v>9035.4699999999993</v>
      </c>
      <c r="D58" s="5">
        <v>9603.64</v>
      </c>
      <c r="E58" s="5">
        <v>669.78</v>
      </c>
      <c r="F58" s="5">
        <v>1791.98884202203</v>
      </c>
      <c r="G58" s="5">
        <v>21100.8812750789</v>
      </c>
    </row>
    <row r="59" spans="1:7" x14ac:dyDescent="0.3">
      <c r="A59" s="1">
        <v>56</v>
      </c>
      <c r="B59" s="1" t="s">
        <v>106</v>
      </c>
      <c r="C59" s="5">
        <v>4622.72</v>
      </c>
      <c r="D59" s="5">
        <v>14868.35</v>
      </c>
      <c r="E59" s="5">
        <v>0</v>
      </c>
      <c r="F59" s="5">
        <v>0</v>
      </c>
      <c r="G59" s="5">
        <v>19491.067545999998</v>
      </c>
    </row>
    <row r="60" spans="1:7" x14ac:dyDescent="0.3">
      <c r="A60" s="1">
        <v>57</v>
      </c>
      <c r="B60" s="1" t="s">
        <v>107</v>
      </c>
      <c r="C60" s="5">
        <v>912.04</v>
      </c>
      <c r="D60" s="5">
        <v>12789.47</v>
      </c>
      <c r="E60" s="5">
        <v>1403.11</v>
      </c>
      <c r="F60" s="5">
        <v>2858.0396681815701</v>
      </c>
      <c r="G60" s="5">
        <v>17962.659788510999</v>
      </c>
    </row>
    <row r="61" spans="1:7" x14ac:dyDescent="0.3">
      <c r="A61" s="1">
        <v>58</v>
      </c>
      <c r="B61" s="1" t="s">
        <v>108</v>
      </c>
      <c r="C61" s="5">
        <v>7410.21</v>
      </c>
      <c r="D61" s="5">
        <v>10164.51</v>
      </c>
      <c r="E61" s="5">
        <v>37.99</v>
      </c>
      <c r="F61" s="5">
        <v>230.390817672916</v>
      </c>
      <c r="G61" s="5">
        <v>17843.094918891999</v>
      </c>
    </row>
    <row r="62" spans="1:7" x14ac:dyDescent="0.3">
      <c r="A62" s="1">
        <v>59</v>
      </c>
      <c r="B62" s="1" t="s">
        <v>109</v>
      </c>
      <c r="C62" s="5">
        <v>9825.06</v>
      </c>
      <c r="D62" s="5">
        <v>6986.86</v>
      </c>
      <c r="E62" s="5">
        <v>145.16</v>
      </c>
      <c r="F62" s="5">
        <v>602.42207226937205</v>
      </c>
      <c r="G62" s="5">
        <v>17559.493987308899</v>
      </c>
    </row>
    <row r="63" spans="1:7" x14ac:dyDescent="0.3">
      <c r="A63" s="1">
        <v>60</v>
      </c>
      <c r="B63" s="1" t="s">
        <v>110</v>
      </c>
      <c r="C63" s="5">
        <v>973.18999999999994</v>
      </c>
      <c r="D63" s="5">
        <v>3789.9100000000003</v>
      </c>
      <c r="E63" s="5">
        <v>4461.8999999999996</v>
      </c>
      <c r="F63" s="5">
        <v>8178.3544370875998</v>
      </c>
      <c r="G63" s="5">
        <v>17403.358930549799</v>
      </c>
    </row>
    <row r="64" spans="1:7" x14ac:dyDescent="0.3">
      <c r="A64" s="1">
        <v>61</v>
      </c>
      <c r="B64" s="1" t="s">
        <v>111</v>
      </c>
      <c r="C64" s="5">
        <v>5477.01</v>
      </c>
      <c r="D64" s="5">
        <v>2496.0300000000002</v>
      </c>
      <c r="E64" s="5">
        <v>2540.31</v>
      </c>
      <c r="F64" s="5">
        <v>6550.4548118787197</v>
      </c>
      <c r="G64" s="5">
        <v>17063.812541700001</v>
      </c>
    </row>
    <row r="65" spans="1:7" x14ac:dyDescent="0.3">
      <c r="A65" s="1">
        <v>62</v>
      </c>
      <c r="B65" s="1" t="s">
        <v>112</v>
      </c>
      <c r="C65" s="5">
        <v>16941.75</v>
      </c>
      <c r="D65" s="5">
        <v>0</v>
      </c>
      <c r="E65" s="5">
        <v>0</v>
      </c>
      <c r="F65" s="5">
        <v>0</v>
      </c>
      <c r="G65" s="5">
        <v>16941.75049314</v>
      </c>
    </row>
    <row r="66" spans="1:7" x14ac:dyDescent="0.3">
      <c r="A66" s="1">
        <v>63</v>
      </c>
      <c r="B66" s="1" t="s">
        <v>113</v>
      </c>
      <c r="C66" s="5">
        <v>2546.7600000000002</v>
      </c>
      <c r="D66" s="5">
        <v>13857.53</v>
      </c>
      <c r="E66" s="5">
        <v>27.85</v>
      </c>
      <c r="F66" s="5">
        <v>105.66472793061401</v>
      </c>
      <c r="G66" s="5">
        <v>16537.801018888</v>
      </c>
    </row>
    <row r="67" spans="1:7" x14ac:dyDescent="0.3">
      <c r="A67" s="1">
        <v>64</v>
      </c>
      <c r="B67" s="1" t="s">
        <v>114</v>
      </c>
      <c r="C67" s="5">
        <v>3255.16</v>
      </c>
      <c r="D67" s="5">
        <v>12369.27</v>
      </c>
      <c r="E67" s="5">
        <v>108.61</v>
      </c>
      <c r="F67" s="5">
        <v>146.542097920977</v>
      </c>
      <c r="G67" s="5">
        <v>15879.5844567</v>
      </c>
    </row>
    <row r="68" spans="1:7" x14ac:dyDescent="0.3">
      <c r="A68" s="1">
        <v>65</v>
      </c>
      <c r="B68" s="1" t="s">
        <v>115</v>
      </c>
      <c r="C68" s="5">
        <v>0</v>
      </c>
      <c r="D68" s="5">
        <v>15663.8</v>
      </c>
      <c r="E68" s="5">
        <v>0</v>
      </c>
      <c r="F68" s="5">
        <v>0</v>
      </c>
      <c r="G68" s="5">
        <v>15663.796204</v>
      </c>
    </row>
    <row r="69" spans="1:7" x14ac:dyDescent="0.3">
      <c r="A69" s="1">
        <v>66</v>
      </c>
      <c r="B69" s="1" t="s">
        <v>116</v>
      </c>
      <c r="C69" s="5">
        <v>7264.87</v>
      </c>
      <c r="D69" s="5">
        <v>7189.06</v>
      </c>
      <c r="E69" s="5">
        <v>369.39</v>
      </c>
      <c r="F69" s="5">
        <v>829.45037642883005</v>
      </c>
      <c r="G69" s="5">
        <v>15652.773306884101</v>
      </c>
    </row>
    <row r="70" spans="1:7" x14ac:dyDescent="0.3">
      <c r="A70" s="1">
        <v>67</v>
      </c>
      <c r="B70" s="1" t="s">
        <v>117</v>
      </c>
      <c r="C70" s="5">
        <v>2447.44</v>
      </c>
      <c r="D70" s="5">
        <v>9916.16</v>
      </c>
      <c r="E70" s="5">
        <v>651.92999999999995</v>
      </c>
      <c r="F70" s="5">
        <v>2468.0487406095899</v>
      </c>
      <c r="G70" s="5">
        <v>15483.5717428275</v>
      </c>
    </row>
    <row r="71" spans="1:7" x14ac:dyDescent="0.3">
      <c r="A71" s="1">
        <v>68</v>
      </c>
      <c r="B71" s="1" t="s">
        <v>118</v>
      </c>
      <c r="C71" s="5">
        <v>1851.41</v>
      </c>
      <c r="D71" s="5">
        <v>5498</v>
      </c>
      <c r="E71" s="5">
        <v>2146.44</v>
      </c>
      <c r="F71" s="5">
        <v>5883.7882012482196</v>
      </c>
      <c r="G71" s="5">
        <v>15379.6321671609</v>
      </c>
    </row>
    <row r="72" spans="1:7" x14ac:dyDescent="0.3">
      <c r="A72" s="1">
        <v>69</v>
      </c>
      <c r="B72" s="1" t="s">
        <v>119</v>
      </c>
      <c r="C72" s="5">
        <v>679.26</v>
      </c>
      <c r="D72" s="5">
        <v>13963.89</v>
      </c>
      <c r="E72" s="5">
        <v>6.99</v>
      </c>
      <c r="F72" s="5">
        <v>20.835575673507201</v>
      </c>
      <c r="G72" s="5">
        <v>14670.984867470899</v>
      </c>
    </row>
    <row r="73" spans="1:7" x14ac:dyDescent="0.3">
      <c r="A73" s="1">
        <v>70</v>
      </c>
      <c r="B73" s="1" t="s">
        <v>120</v>
      </c>
      <c r="C73" s="5">
        <v>4082.54</v>
      </c>
      <c r="D73" s="5">
        <v>8313.5499999999993</v>
      </c>
      <c r="E73" s="5">
        <v>490.4</v>
      </c>
      <c r="F73" s="5">
        <v>1640.7862002536599</v>
      </c>
      <c r="G73" s="5">
        <v>14527.287637379901</v>
      </c>
    </row>
    <row r="74" spans="1:7" x14ac:dyDescent="0.3">
      <c r="A74" s="1">
        <v>71</v>
      </c>
      <c r="B74" s="1" t="s">
        <v>121</v>
      </c>
      <c r="C74" s="5">
        <v>3593.33</v>
      </c>
      <c r="D74" s="5">
        <v>2129.4</v>
      </c>
      <c r="E74" s="5">
        <v>2185.8000000000002</v>
      </c>
      <c r="F74" s="5">
        <v>5936.9458764402598</v>
      </c>
      <c r="G74" s="5">
        <v>13845.468377691899</v>
      </c>
    </row>
    <row r="75" spans="1:7" x14ac:dyDescent="0.3">
      <c r="A75" s="1">
        <v>72</v>
      </c>
      <c r="B75" s="1" t="s">
        <v>122</v>
      </c>
      <c r="C75" s="5">
        <v>782.11</v>
      </c>
      <c r="D75" s="5">
        <v>8085.12</v>
      </c>
      <c r="E75" s="5">
        <v>1648.84</v>
      </c>
      <c r="F75" s="5">
        <v>3227.8336846269499</v>
      </c>
      <c r="G75" s="5">
        <v>13743.903611981001</v>
      </c>
    </row>
    <row r="76" spans="1:7" x14ac:dyDescent="0.3">
      <c r="A76" s="1">
        <v>73</v>
      </c>
      <c r="B76" s="1" t="s">
        <v>123</v>
      </c>
      <c r="C76" s="5">
        <v>9725.67</v>
      </c>
      <c r="D76" s="5">
        <v>1606.49</v>
      </c>
      <c r="E76" s="5">
        <v>337.48</v>
      </c>
      <c r="F76" s="5">
        <v>1877.9005584726301</v>
      </c>
      <c r="G76" s="5">
        <v>13547.5461892</v>
      </c>
    </row>
    <row r="77" spans="1:7" x14ac:dyDescent="0.3">
      <c r="A77" s="1">
        <v>74</v>
      </c>
      <c r="B77" s="1" t="s">
        <v>124</v>
      </c>
      <c r="C77" s="5">
        <v>990.07</v>
      </c>
      <c r="D77" s="5">
        <v>5422.98</v>
      </c>
      <c r="E77" s="5">
        <v>2633.99</v>
      </c>
      <c r="F77" s="5">
        <v>4001.9020163395999</v>
      </c>
      <c r="G77" s="5">
        <v>13048.938093000001</v>
      </c>
    </row>
    <row r="78" spans="1:7" x14ac:dyDescent="0.3">
      <c r="A78" s="1">
        <v>75</v>
      </c>
      <c r="B78" s="1" t="s">
        <v>125</v>
      </c>
      <c r="C78" s="5">
        <v>3251.15</v>
      </c>
      <c r="D78" s="5">
        <v>5282.1</v>
      </c>
      <c r="E78" s="5">
        <v>791.44</v>
      </c>
      <c r="F78" s="5">
        <v>3566.80631984107</v>
      </c>
      <c r="G78" s="5">
        <v>12891.494315718101</v>
      </c>
    </row>
    <row r="79" spans="1:7" x14ac:dyDescent="0.3">
      <c r="A79" s="1">
        <v>76</v>
      </c>
      <c r="B79" s="1" t="s">
        <v>126</v>
      </c>
      <c r="C79" s="5">
        <v>5598.99</v>
      </c>
      <c r="D79" s="5">
        <v>2417.56</v>
      </c>
      <c r="E79" s="5">
        <v>1428.52</v>
      </c>
      <c r="F79" s="5">
        <v>3311.6985655490198</v>
      </c>
      <c r="G79" s="5">
        <v>12756.764556513501</v>
      </c>
    </row>
    <row r="80" spans="1:7" x14ac:dyDescent="0.3">
      <c r="A80" s="1">
        <v>77</v>
      </c>
      <c r="B80" s="1" t="s">
        <v>127</v>
      </c>
      <c r="C80" s="5">
        <v>1126.1200000000001</v>
      </c>
      <c r="D80" s="5">
        <v>10651.380000000001</v>
      </c>
      <c r="E80" s="5">
        <v>53.09</v>
      </c>
      <c r="F80" s="5">
        <v>234.13292379276399</v>
      </c>
      <c r="G80" s="5">
        <v>12064.723418048699</v>
      </c>
    </row>
    <row r="81" spans="1:7" x14ac:dyDescent="0.3">
      <c r="A81" s="1">
        <v>78</v>
      </c>
      <c r="B81" s="1" t="s">
        <v>128</v>
      </c>
      <c r="C81" s="5">
        <v>4.1399999999999997</v>
      </c>
      <c r="D81" s="5">
        <v>11402.4</v>
      </c>
      <c r="E81" s="5">
        <v>0</v>
      </c>
      <c r="F81" s="5">
        <v>0</v>
      </c>
      <c r="G81" s="5">
        <v>11406.533703286999</v>
      </c>
    </row>
    <row r="82" spans="1:7" x14ac:dyDescent="0.3">
      <c r="A82" s="1">
        <v>79</v>
      </c>
      <c r="B82" s="1" t="s">
        <v>129</v>
      </c>
      <c r="C82" s="5">
        <v>4718.5</v>
      </c>
      <c r="D82" s="5">
        <v>1879.3899999999999</v>
      </c>
      <c r="E82" s="5">
        <v>1011.53</v>
      </c>
      <c r="F82" s="5">
        <v>3566.8882208216701</v>
      </c>
      <c r="G82" s="5">
        <v>11176.301073999901</v>
      </c>
    </row>
    <row r="83" spans="1:7" x14ac:dyDescent="0.3">
      <c r="A83" s="1">
        <v>80</v>
      </c>
      <c r="B83" s="1" t="s">
        <v>130</v>
      </c>
      <c r="C83" s="5">
        <v>1160.82</v>
      </c>
      <c r="D83" s="5">
        <v>8890.92</v>
      </c>
      <c r="E83" s="5">
        <v>105.96</v>
      </c>
      <c r="F83" s="5">
        <v>326.04116045113898</v>
      </c>
      <c r="G83" s="5">
        <v>10483.740855</v>
      </c>
    </row>
    <row r="84" spans="1:7" x14ac:dyDescent="0.3">
      <c r="A84" s="1">
        <v>81</v>
      </c>
      <c r="B84" s="1" t="s">
        <v>131</v>
      </c>
      <c r="C84" s="5">
        <v>1748.81</v>
      </c>
      <c r="D84" s="5">
        <v>6499.54</v>
      </c>
      <c r="E84" s="5">
        <v>718.31</v>
      </c>
      <c r="F84" s="5">
        <v>850.24532120338097</v>
      </c>
      <c r="G84" s="5">
        <v>9816.9025437899909</v>
      </c>
    </row>
    <row r="85" spans="1:7" x14ac:dyDescent="0.3">
      <c r="A85" s="1">
        <v>82</v>
      </c>
      <c r="B85" s="1" t="s">
        <v>132</v>
      </c>
      <c r="C85" s="5">
        <v>2296.23</v>
      </c>
      <c r="D85" s="5">
        <v>7467.27</v>
      </c>
      <c r="E85" s="5">
        <v>5.08</v>
      </c>
      <c r="F85" s="5">
        <v>34.377888633107702</v>
      </c>
      <c r="G85" s="5">
        <v>9802.9594199999992</v>
      </c>
    </row>
    <row r="86" spans="1:7" x14ac:dyDescent="0.3">
      <c r="A86" s="1">
        <v>83</v>
      </c>
      <c r="B86" s="1" t="s">
        <v>133</v>
      </c>
      <c r="C86" s="5">
        <v>8841.32</v>
      </c>
      <c r="D86" s="5">
        <v>206.57</v>
      </c>
      <c r="E86" s="5">
        <v>16.05</v>
      </c>
      <c r="F86" s="5">
        <v>223.808113499999</v>
      </c>
      <c r="G86" s="5">
        <v>9287.7527390999894</v>
      </c>
    </row>
    <row r="87" spans="1:7" x14ac:dyDescent="0.3">
      <c r="A87" s="1">
        <v>84</v>
      </c>
      <c r="B87" s="1" t="s">
        <v>134</v>
      </c>
      <c r="C87" s="5">
        <v>5120.87</v>
      </c>
      <c r="D87" s="5">
        <v>1164.21</v>
      </c>
      <c r="E87" s="5">
        <v>550.99</v>
      </c>
      <c r="F87" s="5">
        <v>2382.91442086713</v>
      </c>
      <c r="G87" s="5">
        <v>9218.9815829999898</v>
      </c>
    </row>
    <row r="88" spans="1:7" x14ac:dyDescent="0.3">
      <c r="A88" s="1">
        <v>85</v>
      </c>
      <c r="B88" s="1" t="s">
        <v>135</v>
      </c>
      <c r="C88" s="5">
        <v>9065.76</v>
      </c>
      <c r="D88" s="5">
        <v>27.39</v>
      </c>
      <c r="E88" s="5">
        <v>15.91</v>
      </c>
      <c r="F88" s="5">
        <v>74.9273933183499</v>
      </c>
      <c r="G88" s="5">
        <v>9183.9914401502792</v>
      </c>
    </row>
    <row r="89" spans="1:7" x14ac:dyDescent="0.3">
      <c r="A89" s="1">
        <v>86</v>
      </c>
      <c r="B89" s="1" t="s">
        <v>136</v>
      </c>
      <c r="C89" s="5">
        <v>0</v>
      </c>
      <c r="D89" s="5">
        <v>9088.6299999999992</v>
      </c>
      <c r="E89" s="5">
        <v>0</v>
      </c>
      <c r="F89" s="5">
        <v>0</v>
      </c>
      <c r="G89" s="5">
        <v>9088.6321360759994</v>
      </c>
    </row>
    <row r="90" spans="1:7" x14ac:dyDescent="0.3">
      <c r="A90" s="1">
        <v>87</v>
      </c>
      <c r="B90" s="1" t="s">
        <v>137</v>
      </c>
      <c r="C90" s="5">
        <v>3575.5</v>
      </c>
      <c r="D90" s="5">
        <v>3232.82</v>
      </c>
      <c r="E90" s="5">
        <v>465.75</v>
      </c>
      <c r="F90" s="5">
        <v>1811.9619830760701</v>
      </c>
      <c r="G90" s="5">
        <v>9086.03668035999</v>
      </c>
    </row>
    <row r="91" spans="1:7" x14ac:dyDescent="0.3">
      <c r="A91" s="1">
        <v>88</v>
      </c>
      <c r="B91" s="1" t="s">
        <v>138</v>
      </c>
      <c r="C91" s="5">
        <v>3592.47</v>
      </c>
      <c r="D91" s="5">
        <v>5396.03</v>
      </c>
      <c r="E91" s="5">
        <v>3.06</v>
      </c>
      <c r="F91" s="5">
        <v>12.361525060018399</v>
      </c>
      <c r="G91" s="5">
        <v>9003.919006778</v>
      </c>
    </row>
    <row r="92" spans="1:7" x14ac:dyDescent="0.3">
      <c r="A92" s="1">
        <v>89</v>
      </c>
      <c r="B92" s="1" t="s">
        <v>139</v>
      </c>
      <c r="C92" s="5">
        <v>152.27000000000001</v>
      </c>
      <c r="D92" s="5">
        <v>5792.07</v>
      </c>
      <c r="E92" s="5">
        <v>1266.71</v>
      </c>
      <c r="F92" s="5">
        <v>1493.34540482695</v>
      </c>
      <c r="G92" s="5">
        <v>8704.3938223624991</v>
      </c>
    </row>
    <row r="93" spans="1:7" x14ac:dyDescent="0.3">
      <c r="A93" s="1">
        <v>90</v>
      </c>
      <c r="B93" s="1" t="s">
        <v>140</v>
      </c>
      <c r="C93" s="5">
        <v>2000.21</v>
      </c>
      <c r="D93" s="5">
        <v>3132.2</v>
      </c>
      <c r="E93" s="5">
        <v>845.78</v>
      </c>
      <c r="F93" s="5">
        <v>2684.0872074193799</v>
      </c>
      <c r="G93" s="5">
        <v>8662.2689457399993</v>
      </c>
    </row>
    <row r="94" spans="1:7" x14ac:dyDescent="0.3">
      <c r="A94" s="1">
        <v>91</v>
      </c>
      <c r="B94" s="1" t="s">
        <v>141</v>
      </c>
      <c r="C94" s="5">
        <v>1634.1200000000001</v>
      </c>
      <c r="D94" s="5">
        <v>3482.33</v>
      </c>
      <c r="E94" s="5">
        <v>771.31</v>
      </c>
      <c r="F94" s="5">
        <v>2715.9475568245398</v>
      </c>
      <c r="G94" s="5">
        <v>8603.7097370180109</v>
      </c>
    </row>
    <row r="95" spans="1:7" x14ac:dyDescent="0.3">
      <c r="A95" s="1">
        <v>92</v>
      </c>
      <c r="B95" s="1" t="s">
        <v>142</v>
      </c>
      <c r="C95" s="5">
        <v>818.75</v>
      </c>
      <c r="D95" s="5">
        <v>5490.43</v>
      </c>
      <c r="E95" s="5">
        <v>472.44</v>
      </c>
      <c r="F95" s="5">
        <v>1794.1670026110301</v>
      </c>
      <c r="G95" s="5">
        <v>8575.7860717261701</v>
      </c>
    </row>
    <row r="96" spans="1:7" x14ac:dyDescent="0.3">
      <c r="A96" s="1">
        <v>93</v>
      </c>
      <c r="B96" s="1" t="s">
        <v>143</v>
      </c>
      <c r="C96" s="5">
        <v>8.9499999999999993</v>
      </c>
      <c r="D96" s="5">
        <v>8473.6299999999992</v>
      </c>
      <c r="E96" s="5">
        <v>13.09</v>
      </c>
      <c r="F96" s="5">
        <v>72.348153333820306</v>
      </c>
      <c r="G96" s="5">
        <v>8568.0138768699908</v>
      </c>
    </row>
    <row r="97" spans="1:7" x14ac:dyDescent="0.3">
      <c r="A97" s="1">
        <v>94</v>
      </c>
      <c r="B97" s="1" t="s">
        <v>144</v>
      </c>
      <c r="C97" s="5">
        <v>4635.17</v>
      </c>
      <c r="D97" s="5">
        <v>1208.3499999999999</v>
      </c>
      <c r="E97" s="5">
        <v>615.5</v>
      </c>
      <c r="F97" s="5">
        <v>1964.7519829482401</v>
      </c>
      <c r="G97" s="5">
        <v>8423.7732667292603</v>
      </c>
    </row>
    <row r="98" spans="1:7" x14ac:dyDescent="0.3">
      <c r="A98" s="1">
        <v>95</v>
      </c>
      <c r="B98" s="1" t="s">
        <v>145</v>
      </c>
      <c r="C98" s="5">
        <v>2522.9499999999998</v>
      </c>
      <c r="D98" s="5">
        <v>1494.38</v>
      </c>
      <c r="E98" s="5">
        <v>1142.05</v>
      </c>
      <c r="F98" s="5">
        <v>2977.5553354762801</v>
      </c>
      <c r="G98" s="5">
        <v>8136.9375527100001</v>
      </c>
    </row>
    <row r="99" spans="1:7" x14ac:dyDescent="0.3">
      <c r="A99" s="1">
        <v>96</v>
      </c>
      <c r="B99" s="1" t="s">
        <v>146</v>
      </c>
      <c r="C99" s="5">
        <v>3931.15</v>
      </c>
      <c r="D99" s="5">
        <v>385.19</v>
      </c>
      <c r="E99" s="5">
        <v>1313.87</v>
      </c>
      <c r="F99" s="5">
        <v>2484.7068587963499</v>
      </c>
      <c r="G99" s="5">
        <v>8114.911513084</v>
      </c>
    </row>
    <row r="100" spans="1:7" x14ac:dyDescent="0.3">
      <c r="A100" s="1">
        <v>97</v>
      </c>
      <c r="B100" s="1" t="s">
        <v>147</v>
      </c>
      <c r="C100" s="5">
        <v>2954.75</v>
      </c>
      <c r="D100" s="5">
        <v>4521.97</v>
      </c>
      <c r="E100" s="5">
        <v>44.67</v>
      </c>
      <c r="F100" s="5">
        <v>209.637376939023</v>
      </c>
      <c r="G100" s="5">
        <v>7731.0314801570003</v>
      </c>
    </row>
    <row r="101" spans="1:7" x14ac:dyDescent="0.3">
      <c r="A101" s="1">
        <v>98</v>
      </c>
      <c r="B101" s="1" t="s">
        <v>148</v>
      </c>
      <c r="C101" s="5">
        <v>2914.1</v>
      </c>
      <c r="D101" s="5">
        <v>1567.3</v>
      </c>
      <c r="E101" s="5">
        <v>792.58</v>
      </c>
      <c r="F101" s="5">
        <v>2159.6637676754699</v>
      </c>
      <c r="G101" s="5">
        <v>7433.63791781699</v>
      </c>
    </row>
    <row r="102" spans="1:7" x14ac:dyDescent="0.3">
      <c r="A102" s="1">
        <v>99</v>
      </c>
      <c r="B102" s="1" t="s">
        <v>149</v>
      </c>
      <c r="C102" s="5">
        <v>23.66</v>
      </c>
      <c r="D102" s="5">
        <v>5418.81</v>
      </c>
      <c r="E102" s="5">
        <v>428.96</v>
      </c>
      <c r="F102" s="5">
        <v>1097.7333706336999</v>
      </c>
      <c r="G102" s="5">
        <v>6969.1628306908897</v>
      </c>
    </row>
    <row r="103" spans="1:7" x14ac:dyDescent="0.3">
      <c r="A103" s="1">
        <v>100</v>
      </c>
      <c r="B103" s="1" t="s">
        <v>150</v>
      </c>
      <c r="C103" s="5">
        <v>167.48</v>
      </c>
      <c r="D103" s="5">
        <v>635.98</v>
      </c>
      <c r="E103" s="5">
        <v>1736.3</v>
      </c>
      <c r="F103" s="5">
        <v>4268.3715947431401</v>
      </c>
      <c r="G103" s="5">
        <v>6808.1271293262898</v>
      </c>
    </row>
    <row r="104" spans="1:7" x14ac:dyDescent="0.3">
      <c r="A104" s="1">
        <v>101</v>
      </c>
      <c r="B104" s="1" t="s">
        <v>151</v>
      </c>
      <c r="C104" s="5">
        <v>6165.77</v>
      </c>
      <c r="D104" s="5">
        <v>224.84</v>
      </c>
      <c r="E104" s="5">
        <v>39.86</v>
      </c>
      <c r="F104" s="5">
        <v>180.971902580071</v>
      </c>
      <c r="G104" s="5">
        <v>6611.4357404667298</v>
      </c>
    </row>
    <row r="105" spans="1:7" x14ac:dyDescent="0.3">
      <c r="A105" s="1">
        <v>102</v>
      </c>
      <c r="B105" s="1" t="s">
        <v>152</v>
      </c>
      <c r="C105" s="5">
        <v>3349.56</v>
      </c>
      <c r="D105" s="5">
        <v>2340.64</v>
      </c>
      <c r="E105" s="5">
        <v>91.94</v>
      </c>
      <c r="F105" s="5">
        <v>429.12903162975499</v>
      </c>
      <c r="G105" s="5">
        <v>6211.2744664778002</v>
      </c>
    </row>
    <row r="106" spans="1:7" x14ac:dyDescent="0.3">
      <c r="A106" s="1">
        <v>103</v>
      </c>
      <c r="B106" s="1" t="s">
        <v>153</v>
      </c>
      <c r="C106" s="5">
        <v>0</v>
      </c>
      <c r="D106" s="5">
        <v>5923.65</v>
      </c>
      <c r="E106" s="5">
        <v>0</v>
      </c>
      <c r="F106" s="5">
        <v>0</v>
      </c>
      <c r="G106" s="5">
        <v>5923.65075295112</v>
      </c>
    </row>
    <row r="107" spans="1:7" x14ac:dyDescent="0.3">
      <c r="A107" s="1">
        <v>104</v>
      </c>
      <c r="B107" s="1" t="s">
        <v>154</v>
      </c>
      <c r="C107" s="5">
        <v>577.37</v>
      </c>
      <c r="D107" s="5">
        <v>3908.29</v>
      </c>
      <c r="E107" s="5">
        <v>453.93</v>
      </c>
      <c r="F107" s="5">
        <v>707.51823879121503</v>
      </c>
      <c r="G107" s="5">
        <v>5647.1093411462198</v>
      </c>
    </row>
    <row r="108" spans="1:7" x14ac:dyDescent="0.3">
      <c r="A108" s="1">
        <v>105</v>
      </c>
      <c r="B108" s="1" t="s">
        <v>155</v>
      </c>
      <c r="C108" s="5">
        <v>1036.21</v>
      </c>
      <c r="D108" s="5">
        <v>3431.58</v>
      </c>
      <c r="E108" s="5">
        <v>226.81</v>
      </c>
      <c r="F108" s="5">
        <v>845.97726688107196</v>
      </c>
      <c r="G108" s="5">
        <v>5540.5786579990399</v>
      </c>
    </row>
    <row r="109" spans="1:7" x14ac:dyDescent="0.3">
      <c r="A109" s="1">
        <v>106</v>
      </c>
      <c r="B109" s="1" t="s">
        <v>156</v>
      </c>
      <c r="C109" s="5">
        <v>402.12</v>
      </c>
      <c r="D109" s="5">
        <v>4762.55</v>
      </c>
      <c r="E109" s="5">
        <v>0</v>
      </c>
      <c r="F109" s="5">
        <v>0</v>
      </c>
      <c r="G109" s="5">
        <v>5164.6719402899998</v>
      </c>
    </row>
    <row r="110" spans="1:7" x14ac:dyDescent="0.3">
      <c r="A110" s="1">
        <v>107</v>
      </c>
      <c r="B110" s="1" t="s">
        <v>157</v>
      </c>
      <c r="C110" s="5">
        <v>1650.5</v>
      </c>
      <c r="D110" s="5">
        <v>1605.67</v>
      </c>
      <c r="E110" s="5">
        <v>546.57000000000005</v>
      </c>
      <c r="F110" s="5">
        <v>1321.91689256004</v>
      </c>
      <c r="G110" s="5">
        <v>5124.6559783999901</v>
      </c>
    </row>
    <row r="111" spans="1:7" x14ac:dyDescent="0.3">
      <c r="A111" s="1">
        <v>108</v>
      </c>
      <c r="B111" s="1" t="s">
        <v>158</v>
      </c>
      <c r="C111" s="5">
        <v>577.41999999999996</v>
      </c>
      <c r="D111" s="5">
        <v>4540.37</v>
      </c>
      <c r="E111" s="5">
        <v>0</v>
      </c>
      <c r="F111" s="5">
        <v>0</v>
      </c>
      <c r="G111" s="5">
        <v>5117.79081021001</v>
      </c>
    </row>
    <row r="112" spans="1:7" x14ac:dyDescent="0.3">
      <c r="A112" s="1">
        <v>109</v>
      </c>
      <c r="B112" s="1" t="s">
        <v>159</v>
      </c>
      <c r="C112" s="5">
        <v>65.62</v>
      </c>
      <c r="D112" s="5">
        <v>4593.54</v>
      </c>
      <c r="E112" s="5">
        <v>106.33</v>
      </c>
      <c r="F112" s="5">
        <v>234.13377928100701</v>
      </c>
      <c r="G112" s="5">
        <v>4999.6233999999904</v>
      </c>
    </row>
    <row r="113" spans="1:7" x14ac:dyDescent="0.3">
      <c r="A113" s="1">
        <v>110</v>
      </c>
      <c r="B113" s="1" t="s">
        <v>160</v>
      </c>
      <c r="C113" s="5">
        <v>475.83</v>
      </c>
      <c r="D113" s="5">
        <v>2558.63</v>
      </c>
      <c r="E113" s="5">
        <v>980.38</v>
      </c>
      <c r="F113" s="5">
        <v>960.21233477817498</v>
      </c>
      <c r="G113" s="5">
        <v>4975.0524124388403</v>
      </c>
    </row>
    <row r="114" spans="1:7" x14ac:dyDescent="0.3">
      <c r="A114" s="1">
        <v>111</v>
      </c>
      <c r="B114" s="1" t="s">
        <v>161</v>
      </c>
      <c r="C114" s="5">
        <v>691.84</v>
      </c>
      <c r="D114" s="5">
        <v>4024.12</v>
      </c>
      <c r="E114" s="5">
        <v>0</v>
      </c>
      <c r="F114" s="5">
        <v>0</v>
      </c>
      <c r="G114" s="5">
        <v>4715.9587413099998</v>
      </c>
    </row>
    <row r="115" spans="1:7" x14ac:dyDescent="0.3">
      <c r="A115" s="1">
        <v>112</v>
      </c>
      <c r="B115" s="1" t="s">
        <v>162</v>
      </c>
      <c r="C115" s="5">
        <v>3241.62</v>
      </c>
      <c r="D115" s="5">
        <v>1245</v>
      </c>
      <c r="E115" s="5">
        <v>2.2799999999999998</v>
      </c>
      <c r="F115" s="5">
        <v>11.388293499591301</v>
      </c>
      <c r="G115" s="5">
        <v>4500.2827938979899</v>
      </c>
    </row>
    <row r="116" spans="1:7" x14ac:dyDescent="0.3">
      <c r="A116" s="1">
        <v>113</v>
      </c>
      <c r="B116" s="1" t="s">
        <v>163</v>
      </c>
      <c r="C116" s="5">
        <v>227.82</v>
      </c>
      <c r="D116" s="5">
        <v>3215.25</v>
      </c>
      <c r="E116" s="5">
        <v>120.04</v>
      </c>
      <c r="F116" s="5">
        <v>283.49141732198399</v>
      </c>
      <c r="G116" s="5">
        <v>3846.6060860777202</v>
      </c>
    </row>
    <row r="117" spans="1:7" x14ac:dyDescent="0.3">
      <c r="A117" s="1">
        <v>114</v>
      </c>
      <c r="B117" s="1" t="s">
        <v>164</v>
      </c>
      <c r="C117" s="5">
        <v>209.49</v>
      </c>
      <c r="D117" s="5">
        <v>3117.26</v>
      </c>
      <c r="E117" s="5">
        <v>92.52</v>
      </c>
      <c r="F117" s="5">
        <v>359.73695016432998</v>
      </c>
      <c r="G117" s="5">
        <v>3779.0068757157401</v>
      </c>
    </row>
    <row r="118" spans="1:7" x14ac:dyDescent="0.3">
      <c r="A118" s="1">
        <v>115</v>
      </c>
      <c r="B118" s="1" t="s">
        <v>165</v>
      </c>
      <c r="C118" s="5">
        <v>0</v>
      </c>
      <c r="D118" s="5">
        <v>3757.85</v>
      </c>
      <c r="E118" s="5">
        <v>0</v>
      </c>
      <c r="F118" s="5">
        <v>0</v>
      </c>
      <c r="G118" s="5">
        <v>3757.84744799999</v>
      </c>
    </row>
    <row r="119" spans="1:7" x14ac:dyDescent="0.3">
      <c r="A119" s="1">
        <v>116</v>
      </c>
      <c r="B119" s="1" t="s">
        <v>166</v>
      </c>
      <c r="C119" s="5">
        <v>1356.01</v>
      </c>
      <c r="D119" s="5">
        <v>360.09</v>
      </c>
      <c r="E119" s="5">
        <v>515.97</v>
      </c>
      <c r="F119" s="5">
        <v>1489.2352570492501</v>
      </c>
      <c r="G119" s="5">
        <v>3721.3025317575198</v>
      </c>
    </row>
    <row r="120" spans="1:7" x14ac:dyDescent="0.3">
      <c r="A120" s="1">
        <v>117</v>
      </c>
      <c r="B120" s="1" t="s">
        <v>167</v>
      </c>
      <c r="C120" s="5">
        <v>30.83</v>
      </c>
      <c r="D120" s="5">
        <v>3615.28</v>
      </c>
      <c r="E120" s="5">
        <v>0</v>
      </c>
      <c r="F120" s="5">
        <v>0</v>
      </c>
      <c r="G120" s="5">
        <v>3646.1109473810002</v>
      </c>
    </row>
    <row r="121" spans="1:7" x14ac:dyDescent="0.3">
      <c r="A121" s="1">
        <v>118</v>
      </c>
      <c r="B121" s="1" t="s">
        <v>168</v>
      </c>
      <c r="C121" s="5">
        <v>371.05</v>
      </c>
      <c r="D121" s="5">
        <v>1612.95</v>
      </c>
      <c r="E121" s="5">
        <v>865.21</v>
      </c>
      <c r="F121" s="5">
        <v>760.47195941705502</v>
      </c>
      <c r="G121" s="5">
        <v>3609.6847914295899</v>
      </c>
    </row>
    <row r="122" spans="1:7" x14ac:dyDescent="0.3">
      <c r="A122" s="1">
        <v>119</v>
      </c>
      <c r="B122" s="1" t="s">
        <v>169</v>
      </c>
      <c r="C122" s="5">
        <v>1279.93</v>
      </c>
      <c r="D122" s="5">
        <v>1953.68</v>
      </c>
      <c r="E122" s="5">
        <v>51.6</v>
      </c>
      <c r="F122" s="5">
        <v>202.495117784385</v>
      </c>
      <c r="G122" s="5">
        <v>3487.6979721855801</v>
      </c>
    </row>
    <row r="123" spans="1:7" x14ac:dyDescent="0.3">
      <c r="A123" s="1">
        <v>120</v>
      </c>
      <c r="B123" s="1" t="s">
        <v>170</v>
      </c>
      <c r="C123" s="5">
        <v>678.3</v>
      </c>
      <c r="D123" s="5">
        <v>2290.12</v>
      </c>
      <c r="E123" s="5">
        <v>5.39</v>
      </c>
      <c r="F123" s="5">
        <v>23.226313905944998</v>
      </c>
      <c r="G123" s="5">
        <v>2997.0443693439902</v>
      </c>
    </row>
    <row r="124" spans="1:7" x14ac:dyDescent="0.3">
      <c r="A124" s="1">
        <v>121</v>
      </c>
      <c r="B124" s="1" t="s">
        <v>171</v>
      </c>
      <c r="C124" s="5">
        <v>195.61</v>
      </c>
      <c r="D124" s="5">
        <v>2244.54</v>
      </c>
      <c r="E124" s="5">
        <v>86.96</v>
      </c>
      <c r="F124" s="5">
        <v>264.36799930205098</v>
      </c>
      <c r="G124" s="5">
        <v>2791.4867608255499</v>
      </c>
    </row>
    <row r="125" spans="1:7" x14ac:dyDescent="0.3">
      <c r="A125" s="1">
        <v>122</v>
      </c>
      <c r="B125" s="1" t="s">
        <v>172</v>
      </c>
      <c r="C125" s="5">
        <v>15.86</v>
      </c>
      <c r="D125" s="5">
        <v>2335.64</v>
      </c>
      <c r="E125" s="5">
        <v>0</v>
      </c>
      <c r="F125" s="5">
        <v>0</v>
      </c>
      <c r="G125" s="5">
        <v>2351.5031153359901</v>
      </c>
    </row>
    <row r="126" spans="1:7" x14ac:dyDescent="0.3">
      <c r="A126" s="1">
        <v>123</v>
      </c>
      <c r="B126" s="1" t="s">
        <v>173</v>
      </c>
      <c r="C126" s="5">
        <v>0</v>
      </c>
      <c r="D126" s="5">
        <v>2220.1799999999998</v>
      </c>
      <c r="E126" s="5">
        <v>0</v>
      </c>
      <c r="F126" s="5">
        <v>0</v>
      </c>
      <c r="G126" s="5">
        <v>2220.1766969999999</v>
      </c>
    </row>
    <row r="127" spans="1:7" x14ac:dyDescent="0.3">
      <c r="A127" s="1">
        <v>124</v>
      </c>
      <c r="B127" s="1" t="s">
        <v>174</v>
      </c>
      <c r="C127" s="5">
        <v>867.3</v>
      </c>
      <c r="D127" s="5">
        <v>234.04</v>
      </c>
      <c r="E127" s="5">
        <v>241.27</v>
      </c>
      <c r="F127" s="5">
        <v>773.83942109930797</v>
      </c>
      <c r="G127" s="5">
        <v>2116.4602014100001</v>
      </c>
    </row>
    <row r="128" spans="1:7" x14ac:dyDescent="0.3">
      <c r="A128" s="1">
        <v>125</v>
      </c>
      <c r="B128" s="1" t="s">
        <v>175</v>
      </c>
      <c r="C128" s="5">
        <v>1889.23</v>
      </c>
      <c r="D128" s="5">
        <v>58.94</v>
      </c>
      <c r="E128" s="5">
        <v>22.29</v>
      </c>
      <c r="F128" s="5">
        <v>141.88362929472399</v>
      </c>
      <c r="G128" s="5">
        <v>2112.34391031</v>
      </c>
    </row>
    <row r="129" spans="1:7" x14ac:dyDescent="0.3">
      <c r="A129" s="1">
        <v>126</v>
      </c>
      <c r="B129" s="1" t="s">
        <v>176</v>
      </c>
      <c r="C129" s="5">
        <v>112.44999999999999</v>
      </c>
      <c r="D129" s="5">
        <v>1619.92</v>
      </c>
      <c r="E129" s="5">
        <v>117.9</v>
      </c>
      <c r="F129" s="5">
        <v>221.90140614264399</v>
      </c>
      <c r="G129" s="5">
        <v>2072.1667379999899</v>
      </c>
    </row>
    <row r="130" spans="1:7" x14ac:dyDescent="0.3">
      <c r="A130" s="1">
        <v>127</v>
      </c>
      <c r="B130" s="1" t="s">
        <v>177</v>
      </c>
      <c r="C130" s="5">
        <v>50.6</v>
      </c>
      <c r="D130" s="5">
        <v>741.25</v>
      </c>
      <c r="E130" s="5">
        <v>455.95</v>
      </c>
      <c r="F130" s="5">
        <v>669.60016591614703</v>
      </c>
      <c r="G130" s="5">
        <v>1917.40955966499</v>
      </c>
    </row>
    <row r="131" spans="1:7" x14ac:dyDescent="0.3">
      <c r="A131" s="1">
        <v>128</v>
      </c>
      <c r="B131" s="1" t="s">
        <v>178</v>
      </c>
      <c r="C131" s="5">
        <v>110.49</v>
      </c>
      <c r="D131" s="5">
        <v>1118.24</v>
      </c>
      <c r="E131" s="5">
        <v>228.57</v>
      </c>
      <c r="F131" s="5">
        <v>454.56035094239502</v>
      </c>
      <c r="G131" s="5">
        <v>1911.85279856067</v>
      </c>
    </row>
    <row r="132" spans="1:7" x14ac:dyDescent="0.3">
      <c r="A132" s="1">
        <v>129</v>
      </c>
      <c r="B132" s="1" t="s">
        <v>179</v>
      </c>
      <c r="C132" s="5">
        <v>517.09</v>
      </c>
      <c r="D132" s="5">
        <v>221.6</v>
      </c>
      <c r="E132" s="5">
        <v>300.72000000000003</v>
      </c>
      <c r="F132" s="5">
        <v>829.99924100472595</v>
      </c>
      <c r="G132" s="5">
        <v>1869.40832591199</v>
      </c>
    </row>
    <row r="133" spans="1:7" x14ac:dyDescent="0.3">
      <c r="A133" s="1">
        <v>130</v>
      </c>
      <c r="B133" s="1" t="s">
        <v>180</v>
      </c>
      <c r="C133" s="5">
        <v>0</v>
      </c>
      <c r="D133" s="5">
        <v>1864.1</v>
      </c>
      <c r="E133" s="5">
        <v>0</v>
      </c>
      <c r="F133" s="5">
        <v>0</v>
      </c>
      <c r="G133" s="5">
        <v>1864.100189</v>
      </c>
    </row>
    <row r="134" spans="1:7" x14ac:dyDescent="0.3">
      <c r="A134" s="1">
        <v>131</v>
      </c>
      <c r="B134" s="1" t="s">
        <v>181</v>
      </c>
      <c r="C134" s="5">
        <v>86.72</v>
      </c>
      <c r="D134" s="5">
        <v>1685.65</v>
      </c>
      <c r="E134" s="5">
        <v>0</v>
      </c>
      <c r="F134" s="5">
        <v>0</v>
      </c>
      <c r="G134" s="5">
        <v>1772.3690003899901</v>
      </c>
    </row>
    <row r="135" spans="1:7" x14ac:dyDescent="0.3">
      <c r="A135" s="1">
        <v>132</v>
      </c>
      <c r="B135" s="1" t="s">
        <v>182</v>
      </c>
      <c r="C135" s="5">
        <v>639.36</v>
      </c>
      <c r="D135" s="5">
        <v>705.03</v>
      </c>
      <c r="E135" s="5">
        <v>52.05</v>
      </c>
      <c r="F135" s="5">
        <v>189.82048111959301</v>
      </c>
      <c r="G135" s="5">
        <v>1586.27041551299</v>
      </c>
    </row>
    <row r="136" spans="1:7" x14ac:dyDescent="0.3">
      <c r="A136" s="1">
        <v>133</v>
      </c>
      <c r="B136" s="1" t="s">
        <v>183</v>
      </c>
      <c r="C136" s="5">
        <v>0</v>
      </c>
      <c r="D136" s="5">
        <v>1537.81</v>
      </c>
      <c r="E136" s="5">
        <v>0</v>
      </c>
      <c r="F136" s="5">
        <v>0</v>
      </c>
      <c r="G136" s="5">
        <v>1537.8067229999999</v>
      </c>
    </row>
    <row r="137" spans="1:7" x14ac:dyDescent="0.3">
      <c r="A137" s="1">
        <v>134</v>
      </c>
      <c r="B137" s="1" t="s">
        <v>184</v>
      </c>
      <c r="C137" s="5">
        <v>0</v>
      </c>
      <c r="D137" s="5">
        <v>1473.24</v>
      </c>
      <c r="E137" s="5">
        <v>0</v>
      </c>
      <c r="F137" s="5">
        <v>0</v>
      </c>
      <c r="G137" s="5">
        <v>1473.2380026799899</v>
      </c>
    </row>
    <row r="138" spans="1:7" x14ac:dyDescent="0.3">
      <c r="A138" s="1">
        <v>135</v>
      </c>
      <c r="B138" s="1" t="s">
        <v>185</v>
      </c>
      <c r="C138" s="5">
        <v>207.38</v>
      </c>
      <c r="D138" s="5">
        <v>1116.76</v>
      </c>
      <c r="E138" s="5">
        <v>10.72</v>
      </c>
      <c r="F138" s="5">
        <v>46.493945634307302</v>
      </c>
      <c r="G138" s="5">
        <v>1381.3539175502001</v>
      </c>
    </row>
    <row r="139" spans="1:7" x14ac:dyDescent="0.3">
      <c r="A139" s="1">
        <v>136</v>
      </c>
      <c r="B139" s="1" t="s">
        <v>186</v>
      </c>
      <c r="C139" s="5">
        <v>447.41</v>
      </c>
      <c r="D139" s="5">
        <v>302.51</v>
      </c>
      <c r="E139" s="5">
        <v>176.03</v>
      </c>
      <c r="F139" s="5">
        <v>334.51775919615898</v>
      </c>
      <c r="G139" s="5">
        <v>1260.470568428</v>
      </c>
    </row>
    <row r="140" spans="1:7" x14ac:dyDescent="0.3">
      <c r="A140" s="1">
        <v>137</v>
      </c>
      <c r="B140" s="1" t="s">
        <v>187</v>
      </c>
      <c r="C140" s="5">
        <v>0</v>
      </c>
      <c r="D140" s="5">
        <v>1192.26</v>
      </c>
      <c r="E140" s="5">
        <v>0</v>
      </c>
      <c r="F140" s="5">
        <v>0</v>
      </c>
      <c r="G140" s="5">
        <v>1192.2578483699899</v>
      </c>
    </row>
    <row r="141" spans="1:7" x14ac:dyDescent="0.3">
      <c r="A141" s="1">
        <v>138</v>
      </c>
      <c r="B141" s="1" t="s">
        <v>188</v>
      </c>
      <c r="C141" s="5">
        <v>41.41</v>
      </c>
      <c r="D141" s="5">
        <v>898.25</v>
      </c>
      <c r="E141" s="5">
        <v>10.23</v>
      </c>
      <c r="F141" s="5">
        <v>37.007183986756502</v>
      </c>
      <c r="G141" s="5">
        <v>986.89868779999904</v>
      </c>
    </row>
    <row r="142" spans="1:7" x14ac:dyDescent="0.3">
      <c r="A142" s="1">
        <v>139</v>
      </c>
      <c r="B142" s="1" t="s">
        <v>189</v>
      </c>
      <c r="C142" s="5">
        <v>0</v>
      </c>
      <c r="D142" s="5">
        <v>920.75</v>
      </c>
      <c r="E142" s="5">
        <v>0</v>
      </c>
      <c r="F142" s="5">
        <v>0</v>
      </c>
      <c r="G142" s="5">
        <v>920.74614786799998</v>
      </c>
    </row>
    <row r="143" spans="1:7" x14ac:dyDescent="0.3">
      <c r="A143" s="1">
        <v>140</v>
      </c>
      <c r="B143" s="1" t="s">
        <v>190</v>
      </c>
      <c r="C143" s="5">
        <v>0</v>
      </c>
      <c r="D143" s="5">
        <v>829.14</v>
      </c>
      <c r="E143" s="5">
        <v>0</v>
      </c>
      <c r="F143" s="5">
        <v>0</v>
      </c>
      <c r="G143" s="5">
        <v>829.14466900000002</v>
      </c>
    </row>
    <row r="144" spans="1:7" x14ac:dyDescent="0.3">
      <c r="A144" s="1">
        <v>141</v>
      </c>
      <c r="B144" s="1" t="s">
        <v>191</v>
      </c>
      <c r="C144" s="5">
        <v>11.49</v>
      </c>
      <c r="D144" s="5">
        <v>395.7</v>
      </c>
      <c r="E144" s="5">
        <v>179.13</v>
      </c>
      <c r="F144" s="5">
        <v>122.059482943644</v>
      </c>
      <c r="G144" s="5">
        <v>708.37930970000002</v>
      </c>
    </row>
    <row r="145" spans="1:7" x14ac:dyDescent="0.3">
      <c r="A145" s="1">
        <v>142</v>
      </c>
      <c r="B145" s="1" t="s">
        <v>192</v>
      </c>
      <c r="C145" s="5">
        <v>18.260000000000002</v>
      </c>
      <c r="D145" s="5">
        <v>504.02</v>
      </c>
      <c r="E145" s="5">
        <v>20.329999999999998</v>
      </c>
      <c r="F145" s="5">
        <v>85.335095396334793</v>
      </c>
      <c r="G145" s="5">
        <v>627.94513033299995</v>
      </c>
    </row>
    <row r="146" spans="1:7" x14ac:dyDescent="0.3">
      <c r="A146" s="1">
        <v>143</v>
      </c>
      <c r="B146" s="1" t="s">
        <v>193</v>
      </c>
      <c r="C146" s="5">
        <v>45.680000000000007</v>
      </c>
      <c r="D146" s="5">
        <v>510.6</v>
      </c>
      <c r="E146" s="5">
        <v>13.22</v>
      </c>
      <c r="F146" s="5">
        <v>53.8813223109061</v>
      </c>
      <c r="G146" s="5">
        <v>623.38039002100004</v>
      </c>
    </row>
    <row r="147" spans="1:7" x14ac:dyDescent="0.3">
      <c r="A147" s="1">
        <v>144</v>
      </c>
      <c r="B147" s="1" t="s">
        <v>194</v>
      </c>
      <c r="C147" s="5">
        <v>85.4</v>
      </c>
      <c r="D147" s="5">
        <v>515.99</v>
      </c>
      <c r="E147" s="5">
        <v>0</v>
      </c>
      <c r="F147" s="5">
        <v>0</v>
      </c>
      <c r="G147" s="5">
        <v>601.38852917079998</v>
      </c>
    </row>
    <row r="148" spans="1:7" x14ac:dyDescent="0.3">
      <c r="A148" s="1">
        <v>145</v>
      </c>
      <c r="B148" s="1" t="s">
        <v>195</v>
      </c>
      <c r="C148" s="5">
        <v>24.85</v>
      </c>
      <c r="D148" s="5">
        <v>550.71</v>
      </c>
      <c r="E148" s="5">
        <v>3.12</v>
      </c>
      <c r="F148" s="5">
        <v>10.5854678103731</v>
      </c>
      <c r="G148" s="5">
        <v>589.27012532599895</v>
      </c>
    </row>
    <row r="149" spans="1:7" x14ac:dyDescent="0.3">
      <c r="A149" s="1">
        <v>146</v>
      </c>
      <c r="B149" s="1" t="s">
        <v>196</v>
      </c>
      <c r="C149" s="5">
        <v>124.64</v>
      </c>
      <c r="D149" s="5">
        <v>268.76</v>
      </c>
      <c r="E149" s="5">
        <v>41.01</v>
      </c>
      <c r="F149" s="5">
        <v>98.508482224378895</v>
      </c>
      <c r="G149" s="5">
        <v>532.91397708</v>
      </c>
    </row>
    <row r="150" spans="1:7" x14ac:dyDescent="0.3">
      <c r="A150" s="1">
        <v>147</v>
      </c>
      <c r="B150" s="1" t="s">
        <v>197</v>
      </c>
      <c r="C150" s="5">
        <v>38.81</v>
      </c>
      <c r="D150" s="5">
        <v>317.41000000000003</v>
      </c>
      <c r="E150" s="5">
        <v>3.77</v>
      </c>
      <c r="F150" s="5">
        <v>12.5028342872022</v>
      </c>
      <c r="G150" s="5">
        <v>372.49608908699901</v>
      </c>
    </row>
    <row r="151" spans="1:7" x14ac:dyDescent="0.3">
      <c r="A151" s="1">
        <v>148</v>
      </c>
      <c r="B151" s="1" t="s">
        <v>198</v>
      </c>
      <c r="C151" s="5">
        <v>55.28</v>
      </c>
      <c r="D151" s="5">
        <v>255.64</v>
      </c>
      <c r="E151" s="5">
        <v>35.369999999999997</v>
      </c>
      <c r="F151" s="5">
        <v>21.9596632909481</v>
      </c>
      <c r="G151" s="5">
        <v>368.24021563299999</v>
      </c>
    </row>
    <row r="152" spans="1:7" x14ac:dyDescent="0.3">
      <c r="A152" s="1">
        <v>149</v>
      </c>
      <c r="B152" s="1" t="s">
        <v>199</v>
      </c>
      <c r="C152" s="5">
        <v>116.99</v>
      </c>
      <c r="D152" s="5">
        <v>207.93</v>
      </c>
      <c r="E152" s="5">
        <v>0.34</v>
      </c>
      <c r="F152" s="5">
        <v>1.22093565610695</v>
      </c>
      <c r="G152" s="5">
        <v>326.48666811499999</v>
      </c>
    </row>
    <row r="153" spans="1:7" x14ac:dyDescent="0.3">
      <c r="A153" s="1">
        <v>150</v>
      </c>
      <c r="B153" s="1" t="s">
        <v>200</v>
      </c>
      <c r="C153" s="5">
        <v>24.13</v>
      </c>
      <c r="D153" s="5">
        <v>274.74</v>
      </c>
      <c r="E153" s="5">
        <v>2.2599999999999998</v>
      </c>
      <c r="F153" s="5">
        <v>7.8208148599831997</v>
      </c>
      <c r="G153" s="5">
        <v>308.94684949459997</v>
      </c>
    </row>
    <row r="154" spans="1:7" x14ac:dyDescent="0.3">
      <c r="A154" s="1">
        <v>151</v>
      </c>
      <c r="B154" s="1" t="s">
        <v>201</v>
      </c>
      <c r="C154" s="5">
        <v>129.88</v>
      </c>
      <c r="D154" s="5">
        <v>98.02</v>
      </c>
      <c r="E154" s="5">
        <v>3.96</v>
      </c>
      <c r="F154" s="5">
        <v>15.424364067949099</v>
      </c>
      <c r="G154" s="5">
        <v>247.277850399632</v>
      </c>
    </row>
    <row r="155" spans="1:7" x14ac:dyDescent="0.3">
      <c r="A155" s="1">
        <v>152</v>
      </c>
      <c r="B155" s="1" t="s">
        <v>202</v>
      </c>
      <c r="C155" s="5">
        <v>0</v>
      </c>
      <c r="D155" s="5">
        <v>196.3</v>
      </c>
      <c r="E155" s="5">
        <v>0</v>
      </c>
      <c r="F155" s="5">
        <v>0</v>
      </c>
      <c r="G155" s="5">
        <v>196.29575199999999</v>
      </c>
    </row>
    <row r="156" spans="1:7" x14ac:dyDescent="0.3">
      <c r="A156" s="1">
        <v>153</v>
      </c>
      <c r="B156" s="1" t="s">
        <v>203</v>
      </c>
      <c r="C156" s="5">
        <v>28.17</v>
      </c>
      <c r="D156" s="5">
        <v>157.33000000000001</v>
      </c>
      <c r="E156" s="5">
        <v>0.92</v>
      </c>
      <c r="F156" s="5">
        <v>3.9435423194928401</v>
      </c>
      <c r="G156" s="5">
        <v>190.37075669599901</v>
      </c>
    </row>
    <row r="157" spans="1:7" x14ac:dyDescent="0.3">
      <c r="A157" s="1">
        <v>154</v>
      </c>
      <c r="B157" s="1" t="s">
        <v>204</v>
      </c>
      <c r="C157" s="5">
        <v>0</v>
      </c>
      <c r="D157" s="5">
        <v>173.82</v>
      </c>
      <c r="E157" s="5">
        <v>0</v>
      </c>
      <c r="F157" s="5">
        <v>0</v>
      </c>
      <c r="G157" s="5">
        <v>173.82372799999899</v>
      </c>
    </row>
    <row r="158" spans="1:7" x14ac:dyDescent="0.3">
      <c r="A158" s="1">
        <v>155</v>
      </c>
      <c r="B158" s="1" t="s">
        <v>205</v>
      </c>
      <c r="C158" s="5">
        <v>4.95</v>
      </c>
      <c r="D158" s="5">
        <v>125.74</v>
      </c>
      <c r="E158" s="5">
        <v>8.34</v>
      </c>
      <c r="F158" s="5">
        <v>26.704252343366601</v>
      </c>
      <c r="G158" s="5">
        <v>165.737266640017</v>
      </c>
    </row>
    <row r="159" spans="1:7" x14ac:dyDescent="0.3">
      <c r="A159" s="1">
        <v>156</v>
      </c>
      <c r="B159" s="1" t="s">
        <v>206</v>
      </c>
      <c r="C159" s="5">
        <v>0</v>
      </c>
      <c r="D159" s="5">
        <v>154.41</v>
      </c>
      <c r="E159" s="5">
        <v>0</v>
      </c>
      <c r="F159" s="5">
        <v>0</v>
      </c>
      <c r="G159" s="5">
        <v>154.407195999999</v>
      </c>
    </row>
    <row r="160" spans="1:7" x14ac:dyDescent="0.3">
      <c r="A160" s="1">
        <v>157</v>
      </c>
      <c r="B160" s="1" t="s">
        <v>207</v>
      </c>
      <c r="C160" s="5">
        <v>0</v>
      </c>
      <c r="D160" s="5">
        <v>39.229999999999997</v>
      </c>
      <c r="E160" s="5">
        <v>0</v>
      </c>
      <c r="F160" s="5">
        <v>0</v>
      </c>
      <c r="G160" s="5">
        <v>39.233812</v>
      </c>
    </row>
    <row r="161" spans="3:3" x14ac:dyDescent="0.3">
      <c r="C16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76F39-D86F-48B7-BACF-7DDE2FE455E3}">
  <dimension ref="A1:I25"/>
  <sheetViews>
    <sheetView tabSelected="1" topLeftCell="C1" workbookViewId="0">
      <selection activeCell="I4" sqref="I4"/>
    </sheetView>
  </sheetViews>
  <sheetFormatPr defaultRowHeight="14.4" x14ac:dyDescent="0.3"/>
  <cols>
    <col min="1" max="1" width="4.6640625" customWidth="1"/>
    <col min="2" max="2" width="15.109375" customWidth="1"/>
    <col min="3" max="3" width="39.21875" bestFit="1" customWidth="1"/>
    <col min="4" max="4" width="22.6640625" bestFit="1" customWidth="1"/>
    <col min="5" max="5" width="13.44140625" bestFit="1" customWidth="1"/>
    <col min="6" max="6" width="12.109375" bestFit="1" customWidth="1"/>
    <col min="7" max="7" width="24" bestFit="1" customWidth="1"/>
    <col min="8" max="8" width="19.77734375" bestFit="1" customWidth="1"/>
    <col min="9" max="9" width="20.21875" bestFit="1" customWidth="1"/>
  </cols>
  <sheetData>
    <row r="1" spans="1:9" x14ac:dyDescent="0.3">
      <c r="A1" s="1"/>
      <c r="B1" s="2" t="s">
        <v>27</v>
      </c>
    </row>
    <row r="3" spans="1:9" x14ac:dyDescent="0.3">
      <c r="A3" s="1"/>
      <c r="B3" s="4" t="s">
        <v>0</v>
      </c>
      <c r="C3" s="4" t="s">
        <v>1</v>
      </c>
      <c r="D3" s="4" t="s">
        <v>26</v>
      </c>
      <c r="E3" s="4" t="s">
        <v>28</v>
      </c>
      <c r="F3" s="4" t="s">
        <v>29</v>
      </c>
      <c r="G3" s="4" t="s">
        <v>30</v>
      </c>
      <c r="H3" s="4" t="s">
        <v>31</v>
      </c>
      <c r="I3" s="4" t="s">
        <v>32</v>
      </c>
    </row>
    <row r="4" spans="1:9" x14ac:dyDescent="0.3">
      <c r="A4" s="1">
        <v>1</v>
      </c>
      <c r="B4" s="1" t="s">
        <v>2</v>
      </c>
      <c r="C4" s="1" t="s">
        <v>4</v>
      </c>
      <c r="D4" s="5">
        <v>3831.9209999999998</v>
      </c>
      <c r="E4" s="5">
        <v>2309.326</v>
      </c>
      <c r="F4" s="5">
        <v>813.447</v>
      </c>
      <c r="G4" s="5">
        <v>150.095</v>
      </c>
      <c r="H4" s="5">
        <v>559.053</v>
      </c>
      <c r="I4" s="6">
        <f>SUM(E4:G4)/D4</f>
        <v>0.85410633465564667</v>
      </c>
    </row>
    <row r="5" spans="1:9" x14ac:dyDescent="0.3">
      <c r="A5" s="1">
        <v>2</v>
      </c>
      <c r="B5" s="1" t="s">
        <v>2</v>
      </c>
      <c r="C5" s="1" t="s">
        <v>5</v>
      </c>
      <c r="D5" s="5">
        <v>3312.69</v>
      </c>
      <c r="E5" s="5">
        <v>2454.9760000000001</v>
      </c>
      <c r="F5" s="5">
        <v>466.94499999999999</v>
      </c>
      <c r="G5" s="5">
        <v>89.79</v>
      </c>
      <c r="H5" s="5">
        <v>300.97899999999998</v>
      </c>
      <c r="I5" s="6">
        <f t="shared" ref="I5:I25" si="0">SUM(E5:G5)/D5</f>
        <v>0.90914362647878311</v>
      </c>
    </row>
    <row r="6" spans="1:9" x14ac:dyDescent="0.3">
      <c r="A6" s="1">
        <v>3</v>
      </c>
      <c r="B6" s="1" t="s">
        <v>2</v>
      </c>
      <c r="C6" s="1" t="s">
        <v>6</v>
      </c>
      <c r="D6" s="5">
        <v>2500.3389999999999</v>
      </c>
      <c r="E6" s="5">
        <v>1053.864</v>
      </c>
      <c r="F6" s="5">
        <v>790.40599999999995</v>
      </c>
      <c r="G6" s="5">
        <v>150.38300000000001</v>
      </c>
      <c r="H6" s="5">
        <v>505.685</v>
      </c>
      <c r="I6" s="6">
        <f t="shared" si="0"/>
        <v>0.7977530246898521</v>
      </c>
    </row>
    <row r="7" spans="1:9" x14ac:dyDescent="0.3">
      <c r="A7" s="1">
        <v>4</v>
      </c>
      <c r="B7" s="1" t="s">
        <v>2</v>
      </c>
      <c r="C7" s="1" t="s">
        <v>7</v>
      </c>
      <c r="D7" s="5">
        <v>2443.6410000000001</v>
      </c>
      <c r="E7" s="5">
        <v>1396.05</v>
      </c>
      <c r="F7" s="5">
        <v>626.85799999999995</v>
      </c>
      <c r="G7" s="5">
        <v>271.601</v>
      </c>
      <c r="H7" s="5">
        <v>149.13200000000001</v>
      </c>
      <c r="I7" s="6">
        <f t="shared" si="0"/>
        <v>0.93897139555278375</v>
      </c>
    </row>
    <row r="8" spans="1:9" x14ac:dyDescent="0.3">
      <c r="A8" s="1">
        <v>5</v>
      </c>
      <c r="B8" s="1" t="s">
        <v>2</v>
      </c>
      <c r="C8" s="1" t="s">
        <v>8</v>
      </c>
      <c r="D8" s="5">
        <v>2114.2979999999998</v>
      </c>
      <c r="E8" s="5">
        <v>1324.739</v>
      </c>
      <c r="F8" s="5">
        <v>472.56900000000002</v>
      </c>
      <c r="G8" s="5">
        <v>86.991</v>
      </c>
      <c r="H8" s="5">
        <v>229.99799999999999</v>
      </c>
      <c r="I8" s="6">
        <f t="shared" si="0"/>
        <v>0.89121732130475462</v>
      </c>
    </row>
    <row r="9" spans="1:9" x14ac:dyDescent="0.3">
      <c r="A9" s="1">
        <v>6</v>
      </c>
      <c r="B9" s="1" t="s">
        <v>2</v>
      </c>
      <c r="C9" s="1" t="s">
        <v>9</v>
      </c>
      <c r="D9" s="5">
        <v>1364.7950000000001</v>
      </c>
      <c r="E9" s="5">
        <v>221.471</v>
      </c>
      <c r="F9" s="5">
        <v>527.678</v>
      </c>
      <c r="G9" s="5">
        <v>81.655000000000001</v>
      </c>
      <c r="H9" s="5">
        <v>533.99</v>
      </c>
      <c r="I9" s="6">
        <f t="shared" si="0"/>
        <v>0.60873904139449508</v>
      </c>
    </row>
    <row r="10" spans="1:9" x14ac:dyDescent="0.3">
      <c r="A10" s="1">
        <v>7</v>
      </c>
      <c r="B10" s="1" t="s">
        <v>2</v>
      </c>
      <c r="C10" s="1" t="s">
        <v>10</v>
      </c>
      <c r="D10" s="5">
        <v>955.04300000000001</v>
      </c>
      <c r="E10" s="5">
        <v>608.57799999999997</v>
      </c>
      <c r="F10" s="5">
        <v>223.73099999999999</v>
      </c>
      <c r="G10" s="5">
        <v>35.103000000000002</v>
      </c>
      <c r="H10" s="5">
        <v>87.631</v>
      </c>
      <c r="I10" s="6">
        <f t="shared" si="0"/>
        <v>0.90824392200141768</v>
      </c>
    </row>
    <row r="11" spans="1:9" x14ac:dyDescent="0.3">
      <c r="A11" s="1">
        <v>8</v>
      </c>
      <c r="B11" s="1" t="s">
        <v>2</v>
      </c>
      <c r="C11" s="1" t="s">
        <v>11</v>
      </c>
      <c r="D11" s="5">
        <v>536.47</v>
      </c>
      <c r="E11" s="5">
        <v>350.75</v>
      </c>
      <c r="F11" s="5">
        <v>95.004000000000005</v>
      </c>
      <c r="G11" s="5">
        <v>10.151999999999999</v>
      </c>
      <c r="H11" s="5">
        <v>80.563999999999993</v>
      </c>
      <c r="I11" s="6">
        <f t="shared" si="0"/>
        <v>0.8498257125281935</v>
      </c>
    </row>
    <row r="12" spans="1:9" x14ac:dyDescent="0.3">
      <c r="A12" s="1">
        <v>9</v>
      </c>
      <c r="B12" s="1" t="s">
        <v>2</v>
      </c>
      <c r="C12" s="1" t="s">
        <v>12</v>
      </c>
      <c r="D12" s="5">
        <v>379.84199999999998</v>
      </c>
      <c r="E12" s="5">
        <v>18.972000000000001</v>
      </c>
      <c r="F12" s="5">
        <v>171.86799999999999</v>
      </c>
      <c r="G12" s="5">
        <v>41.003999999999998</v>
      </c>
      <c r="H12" s="5">
        <v>147.99700000000001</v>
      </c>
      <c r="I12" s="6">
        <f t="shared" si="0"/>
        <v>0.61036957471790898</v>
      </c>
    </row>
    <row r="13" spans="1:9" x14ac:dyDescent="0.3">
      <c r="A13" s="1">
        <v>10</v>
      </c>
      <c r="B13" s="1" t="s">
        <v>2</v>
      </c>
      <c r="C13" s="1" t="s">
        <v>13</v>
      </c>
      <c r="D13" s="5">
        <v>359.851</v>
      </c>
      <c r="E13" s="5">
        <v>60.408999999999999</v>
      </c>
      <c r="F13" s="5">
        <v>164.15</v>
      </c>
      <c r="G13" s="5">
        <v>28.661999999999999</v>
      </c>
      <c r="H13" s="5">
        <v>106.63</v>
      </c>
      <c r="I13" s="6">
        <f t="shared" si="0"/>
        <v>0.7036829132057435</v>
      </c>
    </row>
    <row r="14" spans="1:9" x14ac:dyDescent="0.3">
      <c r="A14" s="1">
        <v>11</v>
      </c>
      <c r="B14" s="1" t="s">
        <v>2</v>
      </c>
      <c r="C14" s="1" t="s">
        <v>14</v>
      </c>
      <c r="D14" s="5">
        <v>333.09399999999999</v>
      </c>
      <c r="E14" s="5">
        <v>43.014000000000003</v>
      </c>
      <c r="F14" s="5">
        <v>152.97300000000001</v>
      </c>
      <c r="G14" s="5">
        <v>29.718</v>
      </c>
      <c r="H14" s="5">
        <v>107.389</v>
      </c>
      <c r="I14" s="6">
        <f t="shared" si="0"/>
        <v>0.67760151788984491</v>
      </c>
    </row>
    <row r="15" spans="1:9" x14ac:dyDescent="0.3">
      <c r="A15" s="1">
        <v>12</v>
      </c>
      <c r="B15" s="1" t="s">
        <v>3</v>
      </c>
      <c r="C15" s="1" t="s">
        <v>15</v>
      </c>
      <c r="D15" s="5">
        <v>318.28899999999999</v>
      </c>
      <c r="E15" s="5">
        <v>78.27</v>
      </c>
      <c r="F15" s="5">
        <v>127.18300000000001</v>
      </c>
      <c r="G15" s="5">
        <v>11.305999999999999</v>
      </c>
      <c r="H15" s="5">
        <v>101.53</v>
      </c>
      <c r="I15" s="6">
        <f t="shared" si="0"/>
        <v>0.68101316727879391</v>
      </c>
    </row>
    <row r="16" spans="1:9" x14ac:dyDescent="0.3">
      <c r="A16" s="1">
        <v>13</v>
      </c>
      <c r="B16" s="1" t="s">
        <v>3</v>
      </c>
      <c r="C16" s="1" t="s">
        <v>16</v>
      </c>
      <c r="D16" s="5">
        <v>266.27300000000002</v>
      </c>
      <c r="E16" s="5">
        <v>59.301000000000002</v>
      </c>
      <c r="F16" s="5">
        <v>122.404</v>
      </c>
      <c r="G16" s="5">
        <v>20.765999999999998</v>
      </c>
      <c r="H16" s="5">
        <v>63.802</v>
      </c>
      <c r="I16" s="6">
        <f t="shared" si="0"/>
        <v>0.76038877392751036</v>
      </c>
    </row>
    <row r="17" spans="1:9" x14ac:dyDescent="0.3">
      <c r="A17" s="1">
        <v>14</v>
      </c>
      <c r="B17" s="1" t="s">
        <v>3</v>
      </c>
      <c r="C17" s="1" t="s">
        <v>17</v>
      </c>
      <c r="D17" s="5">
        <v>223.00299999999999</v>
      </c>
      <c r="E17" s="5">
        <v>44.179000000000002</v>
      </c>
      <c r="F17" s="5">
        <v>55.139000000000003</v>
      </c>
      <c r="G17" s="5">
        <v>6.9290000000000003</v>
      </c>
      <c r="H17" s="5">
        <v>116.75700000000001</v>
      </c>
      <c r="I17" s="6">
        <f t="shared" si="0"/>
        <v>0.47643753671475281</v>
      </c>
    </row>
    <row r="18" spans="1:9" x14ac:dyDescent="0.3">
      <c r="A18" s="1">
        <v>15</v>
      </c>
      <c r="B18" s="1" t="s">
        <v>3</v>
      </c>
      <c r="C18" s="1" t="s">
        <v>18</v>
      </c>
      <c r="D18" s="5">
        <v>179.476</v>
      </c>
      <c r="E18" s="5">
        <v>72.010999999999996</v>
      </c>
      <c r="F18" s="5">
        <v>52.04</v>
      </c>
      <c r="G18" s="5">
        <v>7.6849999999999996</v>
      </c>
      <c r="H18" s="5">
        <v>47.738999999999997</v>
      </c>
      <c r="I18" s="6">
        <f t="shared" si="0"/>
        <v>0.73400343221377784</v>
      </c>
    </row>
    <row r="19" spans="1:9" x14ac:dyDescent="0.3">
      <c r="A19" s="1">
        <v>16</v>
      </c>
      <c r="B19" s="1" t="s">
        <v>3</v>
      </c>
      <c r="C19" s="1" t="s">
        <v>19</v>
      </c>
      <c r="D19" s="5">
        <v>150.273</v>
      </c>
      <c r="E19" s="5">
        <v>46.109000000000002</v>
      </c>
      <c r="F19" s="5">
        <v>51.822000000000003</v>
      </c>
      <c r="G19" s="5">
        <v>6.819</v>
      </c>
      <c r="H19" s="5">
        <v>45.523000000000003</v>
      </c>
      <c r="I19" s="6">
        <f t="shared" si="0"/>
        <v>0.69706467562369834</v>
      </c>
    </row>
    <row r="20" spans="1:9" x14ac:dyDescent="0.3">
      <c r="A20" s="1">
        <v>17</v>
      </c>
      <c r="B20" s="1" t="s">
        <v>2</v>
      </c>
      <c r="C20" s="1" t="s">
        <v>20</v>
      </c>
      <c r="D20" s="5">
        <v>147.059</v>
      </c>
      <c r="E20" s="5">
        <v>55.781999999999996</v>
      </c>
      <c r="F20" s="5">
        <v>43.938000000000002</v>
      </c>
      <c r="G20" s="5">
        <v>7</v>
      </c>
      <c r="H20" s="5">
        <v>40.338999999999999</v>
      </c>
      <c r="I20" s="6">
        <f t="shared" si="0"/>
        <v>0.725695129165845</v>
      </c>
    </row>
    <row r="21" spans="1:9" x14ac:dyDescent="0.3">
      <c r="A21" s="1">
        <v>18</v>
      </c>
      <c r="B21" s="1" t="s">
        <v>3</v>
      </c>
      <c r="C21" s="1" t="s">
        <v>21</v>
      </c>
      <c r="D21" s="5">
        <v>141.07400000000001</v>
      </c>
      <c r="E21" s="5">
        <v>25.541</v>
      </c>
      <c r="F21" s="5">
        <v>57.145000000000003</v>
      </c>
      <c r="G21" s="5">
        <v>3.4140000000000001</v>
      </c>
      <c r="H21" s="5">
        <v>54.972999999999999</v>
      </c>
      <c r="I21" s="6">
        <f t="shared" si="0"/>
        <v>0.6103179891404511</v>
      </c>
    </row>
    <row r="22" spans="1:9" x14ac:dyDescent="0.3">
      <c r="A22" s="1">
        <v>19</v>
      </c>
      <c r="B22" s="1" t="s">
        <v>3</v>
      </c>
      <c r="C22" s="1" t="s">
        <v>22</v>
      </c>
      <c r="D22" s="5">
        <v>100.053</v>
      </c>
      <c r="E22" s="5">
        <v>49.22</v>
      </c>
      <c r="F22" s="5">
        <v>21.021999999999998</v>
      </c>
      <c r="G22" s="5">
        <v>4.2119999999999997</v>
      </c>
      <c r="H22" s="5">
        <v>25.597999999999999</v>
      </c>
      <c r="I22" s="6">
        <f t="shared" si="0"/>
        <v>0.7441456028304998</v>
      </c>
    </row>
    <row r="23" spans="1:9" x14ac:dyDescent="0.3">
      <c r="A23" s="1">
        <v>20</v>
      </c>
      <c r="B23" s="1" t="s">
        <v>3</v>
      </c>
      <c r="C23" s="1" t="s">
        <v>23</v>
      </c>
      <c r="D23" s="5">
        <v>62.79</v>
      </c>
      <c r="E23" s="5">
        <v>6.9020000000000001</v>
      </c>
      <c r="F23" s="5">
        <v>23.344000000000001</v>
      </c>
      <c r="G23" s="5">
        <v>5.7190000000000003</v>
      </c>
      <c r="H23" s="5">
        <v>26.824999999999999</v>
      </c>
      <c r="I23" s="6">
        <f t="shared" si="0"/>
        <v>0.57278229017359461</v>
      </c>
    </row>
    <row r="24" spans="1:9" x14ac:dyDescent="0.3">
      <c r="A24" s="1">
        <v>21</v>
      </c>
      <c r="B24" s="1" t="s">
        <v>3</v>
      </c>
      <c r="C24" s="1" t="s">
        <v>24</v>
      </c>
      <c r="D24" s="5">
        <v>47.151000000000003</v>
      </c>
      <c r="E24" s="5">
        <v>6.5970000000000004</v>
      </c>
      <c r="F24" s="5">
        <v>19.768000000000001</v>
      </c>
      <c r="G24" s="5">
        <v>2.5289999999999999</v>
      </c>
      <c r="H24" s="5">
        <v>18.257000000000001</v>
      </c>
      <c r="I24" s="6">
        <f t="shared" si="0"/>
        <v>0.61279718351678647</v>
      </c>
    </row>
    <row r="25" spans="1:9" x14ac:dyDescent="0.3">
      <c r="A25" s="1">
        <v>22</v>
      </c>
      <c r="B25" s="1" t="s">
        <v>3</v>
      </c>
      <c r="C25" s="1" t="s">
        <v>25</v>
      </c>
      <c r="D25" s="5">
        <v>30.248999999999999</v>
      </c>
      <c r="E25" s="5">
        <v>18.385000000000002</v>
      </c>
      <c r="F25" s="5">
        <v>10.273999999999999</v>
      </c>
      <c r="G25" s="5">
        <v>0.16300000000000001</v>
      </c>
      <c r="H25" s="5">
        <v>1.427</v>
      </c>
      <c r="I25" s="6">
        <f t="shared" si="0"/>
        <v>0.9528248867731165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Company>WTO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Gonciarz, Tomasz</dc:creator>
  <cp:lastModifiedBy>Gonciarz, Tomasz</cp:lastModifiedBy>
  <dcterms:created xsi:type="dcterms:W3CDTF">2025-01-17T11:31:40Z</dcterms:created>
  <dcterms:modified xsi:type="dcterms:W3CDTF">2025-01-30T09:03:22Z</dcterms:modified>
</cp:coreProperties>
</file>